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1415" windowHeight="7830" tabRatio="911" activeTab="0"/>
  </bookViews>
  <sheets>
    <sheet name="ДЮБ. Работы. 2013" sheetId="1" r:id="rId1"/>
  </sheets>
  <definedNames/>
  <calcPr fullCalcOnLoad="1"/>
</workbook>
</file>

<file path=xl/sharedStrings.xml><?xml version="1.0" encoding="utf-8"?>
<sst xmlns="http://schemas.openxmlformats.org/spreadsheetml/2006/main" count="419" uniqueCount="121">
  <si>
    <t>3. Объем государственной работы (в стоимостных показателях)</t>
  </si>
  <si>
    <t xml:space="preserve">Источник информации о значении показателя </t>
  </si>
  <si>
    <t>4. Основания для досрочного прекращения государственного задания:</t>
  </si>
  <si>
    <t>5. Порядок контроля за исполнением государственного задания:</t>
  </si>
  <si>
    <t>6. Требования к отчетности об исполнении государственного задания:</t>
  </si>
  <si>
    <t>6.1. Форма отчета об исполнении государственного задания</t>
  </si>
  <si>
    <t>6.2. Сроки предоставления отчетов об исполнении государственного задания</t>
  </si>
  <si>
    <t>6.3. Иные требования к отчетности об исполнении государственного задания</t>
  </si>
  <si>
    <t>Государственное задание</t>
  </si>
  <si>
    <t>Директор _______________ (__________________)</t>
  </si>
  <si>
    <t>Главный бухгалтер ___________________(_____________________)</t>
  </si>
  <si>
    <t>Исполнитель _____________________ (___________________)</t>
  </si>
  <si>
    <t>"_____"________________ 20___г.</t>
  </si>
  <si>
    <t>МП</t>
  </si>
  <si>
    <t>Меры принятые для достижения запланированных значений</t>
  </si>
  <si>
    <t>2 квартал</t>
  </si>
  <si>
    <t>3 квартал</t>
  </si>
  <si>
    <t>4 квартал</t>
  </si>
  <si>
    <t>7. Иная информация, необходимая для исполнения (контроля за исполнением) государственного задания</t>
  </si>
  <si>
    <t>Наименование показателя</t>
  </si>
  <si>
    <t>ед. измер.</t>
  </si>
  <si>
    <t>формула расчета</t>
  </si>
  <si>
    <t>Источник информации о значении показателя (исходные данные для ее расчета)</t>
  </si>
  <si>
    <t>1.</t>
  </si>
  <si>
    <t>2.</t>
  </si>
  <si>
    <t>Формы контроля</t>
  </si>
  <si>
    <t>Приложение №___</t>
  </si>
  <si>
    <t>к Приказу Министерства культуры Республики Карелия</t>
  </si>
  <si>
    <t>Периодичность</t>
  </si>
  <si>
    <t>Фактическое значение за отчетный период</t>
  </si>
  <si>
    <t>Отчетная дата: "___"_________20___г.</t>
  </si>
  <si>
    <t>Характеристика причин отклонения от запланированных значений</t>
  </si>
  <si>
    <t xml:space="preserve">Источник информации о фактическом значении показателя </t>
  </si>
  <si>
    <t>1 квартал</t>
  </si>
  <si>
    <t>Формула расчета</t>
  </si>
  <si>
    <t>2. Характеристика работ</t>
  </si>
  <si>
    <t>Содержание работ</t>
  </si>
  <si>
    <t>планируемый результат выполнения работ</t>
  </si>
  <si>
    <t>Результат, запланированный в государственном задании на отчетный финансовый год</t>
  </si>
  <si>
    <t>Фактические результаты, достигнутые в отчетном финансовой году</t>
  </si>
  <si>
    <t xml:space="preserve">Источник информации о фактически достигнутых результатах </t>
  </si>
  <si>
    <t>РАЗДЕЛ I.</t>
  </si>
  <si>
    <t>основные единицы измерения</t>
  </si>
  <si>
    <t>Качество работы</t>
  </si>
  <si>
    <t>Пояснительная записка с прогнозом достижения годовых значений показателей качества и фактических результатов работ, указанием причин, влияющих на невыполнение показателей, предложениями по корректировке результатов работ с обоснованием и расчетами</t>
  </si>
  <si>
    <t xml:space="preserve">Создание учетных записей на документальный фонд (АРМ «Комплектование»)
на новые документы и ретроввод документов отдела чтения подростков
</t>
  </si>
  <si>
    <t>Создание распределенных традиционных каталогов и  корпоративного электронного каталога Республики Карелия</t>
  </si>
  <si>
    <t xml:space="preserve">Обеспечение организации, учета и хранения основного и обменно-резервного фондов  в соответствии с действующими нормативно-правовыми актами. Ведение КСУ, сверка с КСУ структурных подразделений- 
Осуществление мониторинга режима хранения документов, регистрация результатов, анализ соответствия показателей рекомендуемым нормам
</t>
  </si>
  <si>
    <t>РАЗДЕЛ III.</t>
  </si>
  <si>
    <t>РАЗДЕЛ II.</t>
  </si>
  <si>
    <t>отчетный финансовый год (2011)</t>
  </si>
  <si>
    <t>текущий финансовый год (2012)</t>
  </si>
  <si>
    <t>очередной финансовый год (2013)</t>
  </si>
  <si>
    <t>первый год планового периода (2014)</t>
  </si>
  <si>
    <t>второй год планового периода (2015)</t>
  </si>
  <si>
    <t>процент</t>
  </si>
  <si>
    <t xml:space="preserve">Доля  новых  поступлений в фонд библиотеки от    общего  объёма  фондов библиотеки </t>
  </si>
  <si>
    <t>Доля  новых поступлений документов, затребованных пользователями</t>
  </si>
  <si>
    <t>Создание  рекомендательных библиографических указателей, списков для пользователей библиотеки</t>
  </si>
  <si>
    <t>Динамика  объёма электронного каталога  по сравнению с предыдущим годом</t>
  </si>
  <si>
    <t>Доля  документов библиотечного фонда, отражённых в электронном каталоге  от  общего объёма фондов библиотеки</t>
  </si>
  <si>
    <t>Охват населения мероприятиями проекта</t>
  </si>
  <si>
    <t>Разработка и реализация  проекта  выездной недели детской книги</t>
  </si>
  <si>
    <t xml:space="preserve">Доля документов библиотечного фонда, поставленных на электронный учёт  от   общего  объёма  фондов библиотеки </t>
  </si>
  <si>
    <t>ИТОГО:</t>
  </si>
  <si>
    <t>4. Объем государственной работы (в стоимостных показателях)</t>
  </si>
  <si>
    <t>Формирование универсального фонда  документов  на различных носителях информации  как части единого распределённого информационно- библиотечного фонда в соответствии с возрастными и психологическими особенностями пользователей библиотеки.
 Изучение тематического и видового состава единого фонда, его соответствие контингенту читателей, работа с отказами, сбор заказов, ведение картотеки текущего комплектования</t>
  </si>
  <si>
    <t>Количество новых единиц, поступивших в фонд (тыс. экз.), ВСЕГО, в т.ч.:</t>
  </si>
  <si>
    <t>(БФучет:БФ)*100, где
БФэк – количество документов библиотечного фонда, поставленных на электронный учет;
БФ – общее количество документов в фонде библиотеки</t>
  </si>
  <si>
    <t>(Нп:БФ)*100, где
Нп – количество новых поступлений в библиотечный фонд;
БФ – количество документов в фонде библиотеки</t>
  </si>
  <si>
    <t>(НПз:Нп)*100, где
НПз – количество новых поступлений документов в предыдущем году, затребованных пользователями в отчетный период;
Нп – общее количество новых поступлений документов в библиотечный фонд</t>
  </si>
  <si>
    <t>6НК, ВУД</t>
  </si>
  <si>
    <t>6НК</t>
  </si>
  <si>
    <t>Количество созданных учетных записей на документы фонда библиотеки (запись), ВСЕГО, в т.ч.:</t>
  </si>
  <si>
    <t>Значение показателей объема государственной работы (тыс.руб.)</t>
  </si>
  <si>
    <t>1. Бюджет</t>
  </si>
  <si>
    <t>годовая отчетность от исполнении бюджета, показатели бюджетной росписи бюджета РК в соответствии с законодательством РК</t>
  </si>
  <si>
    <t>2. Внебюджет</t>
  </si>
  <si>
    <r>
      <t xml:space="preserve">1. Наименование государственной работы: </t>
    </r>
    <r>
      <rPr>
        <sz val="12"/>
        <rFont val="Arial Cyr"/>
        <family val="0"/>
      </rPr>
      <t xml:space="preserve">Работа по формированию и учёту  фонда библиотеки </t>
    </r>
  </si>
  <si>
    <r>
      <t>Показатели качества</t>
    </r>
    <r>
      <rPr>
        <sz val="12"/>
        <rFont val="Arial Cyr"/>
        <family val="0"/>
      </rPr>
      <t xml:space="preserve"> </t>
    </r>
  </si>
  <si>
    <t>Значение показателей качества государственной работы</t>
  </si>
  <si>
    <t>1. камеральная</t>
  </si>
  <si>
    <t>ежеквартально</t>
  </si>
  <si>
    <t>Министерство культуры РК</t>
  </si>
  <si>
    <t>Министерство культуры РК оставляет за собой право в рамках проведения камеральных и выездных проверок запросить копии подтверждающих документов, необходимых для проведения контроля за исполнением государственного задания</t>
  </si>
  <si>
    <r>
      <t xml:space="preserve">1. Наименование государственной работы: </t>
    </r>
    <r>
      <rPr>
        <sz val="12"/>
        <rFont val="Arial Cyr"/>
        <family val="0"/>
      </rPr>
      <t>Работа по библиографической обработке фонда библиотеки  и организации каталогов</t>
    </r>
  </si>
  <si>
    <t>Количество созданных библиографических записей на документы фонда библиотеки (запись), ВСЕГО, в т.ч.:</t>
  </si>
  <si>
    <t>Количество подготовленных библиографических списков и указателей (указатель) , ВСЕГО, в т.ч.:</t>
  </si>
  <si>
    <t xml:space="preserve">Доля количества успешных поисков,  проведённых  в электронном  каталоге от общего количества проведённых поисков </t>
  </si>
  <si>
    <t>(ЭКтг:ЭКпг)* 100 – 100, где
ЭКтг – объем электронного каталога библиотеки в расчетном году;
ЭКпг – объем электронного каталога библиотеки в предыдущем году</t>
  </si>
  <si>
    <t>(БФэк:БФ)*100, где
БФэк – количество документов библиотечного фонда, отраженных в электронных каталогах библиотеки;
БФ – общее количество документов в фонде библиотеки</t>
  </si>
  <si>
    <t>(Пусп:Побщ)*100, где
Пусп – количество успешных (ненулевых) поисков, проведенных в электронных каталогах библиотеки за отчетный период;
Побщ – общее количество проведенных поисков в электронных каталогах библиотеки за отчетный период</t>
  </si>
  <si>
    <r>
      <t xml:space="preserve">1. Наименование государственной работы: </t>
    </r>
    <r>
      <rPr>
        <sz val="12"/>
        <rFont val="Arial Cyr"/>
        <family val="0"/>
      </rPr>
      <t xml:space="preserve">Работа по  хранению  и  обеспечению сохранности и безопасности  фонда  библиотеки </t>
    </r>
  </si>
  <si>
    <t>Количество единиц хранения фонда библиотеки (тыс. экз.), ВСЕГО, в т.ч.:</t>
  </si>
  <si>
    <t>Количество документов фонда библиотеки, прошедших мероприятия по сохранности (тыс. экз.) , ВСЕГО, в т.ч.:</t>
  </si>
  <si>
    <t>Доля документов, прошедших мероприятия по сохранности от общего объёма фонда библиотеки</t>
  </si>
  <si>
    <t>Доля документов, хранящихся в нормативных условиях от общего объёма фондов библиотеки</t>
  </si>
  <si>
    <t>ВУД</t>
  </si>
  <si>
    <t>Министерство культуры  РК оставляет за собой право в рамках проведения камеральных и выездных проверок запросить копии подтверждающих документов, необходимых для проведения контроля за исполнением государственного задания</t>
  </si>
  <si>
    <t>РАЗДЕЛ IV</t>
  </si>
  <si>
    <r>
      <t xml:space="preserve">1. Наименование государственной работы: </t>
    </r>
    <r>
      <rPr>
        <sz val="12"/>
        <rFont val="Arial Cyr"/>
        <family val="0"/>
      </rPr>
      <t xml:space="preserve">Работа по  созданию, подготовке  и реализации  социокультурных проектов: акций, фестивалей, смотров, конкурсов, конференций и иных крупных мероприятий </t>
    </r>
  </si>
  <si>
    <t>Количество разрабатываемых и реализуемых (реализованных) проектов (проект)</t>
  </si>
  <si>
    <t>(Уч.проект:Нас)*100, где
Уч.проект – количества населения, обслуженного на мероприятиях проекта(проектов);
Нас – численность населения территории, на которой реализовывался проект (проекты)</t>
  </si>
  <si>
    <t>не планировалось</t>
  </si>
  <si>
    <t>(Дсохр:БФ)*100, где
Дсохр – количество документов библиотечного фонда, прошедших мероприятия по сохранности;
БФ – количество документов в фонде библиотеки</t>
  </si>
  <si>
    <t>(Днорм:БФ)*100, где
Днорм – количество документов библиотечного фонда, находящихся в нормативных условиях хранения;
БФ – количество документов в фонде библиотеки</t>
  </si>
  <si>
    <t>Приложение №2</t>
  </si>
  <si>
    <t>(наименование  учреждения)</t>
  </si>
  <si>
    <t>Значение элементов формулы расчета</t>
  </si>
  <si>
    <t>предусмотренные правовыми актами случаи, влекущие за собой невозможность выполнение государственной работы, не устранимую в краткосрочной перспективе;</t>
  </si>
  <si>
    <t>ликвидация или реорганизация учреждения;</t>
  </si>
  <si>
    <t>исключение государственной работы из ведомственного перечня государственных услуг (работ), иные основания, предусмотренные правовыми актами Российской Федерации.</t>
  </si>
  <si>
    <t>Исполнительные органы государственной власти, осуществляющие контроль за выполнением работы</t>
  </si>
  <si>
    <r>
      <t>о фактических результатах, достигнутых в отчетном периоде</t>
    </r>
    <r>
      <rPr>
        <sz val="12"/>
        <rFont val="Arial Cyr"/>
        <family val="0"/>
      </rPr>
      <t xml:space="preserve">: </t>
    </r>
  </si>
  <si>
    <t>ежеквартально в 3-х экземплярах не позднее 10 числа месяца следующего за отчетным кварталом,</t>
  </si>
  <si>
    <r>
      <t xml:space="preserve">годовой отчет в 3-х экземплярах не позднее 10 января года, следующего за отчетным годом, кроме стоимостной оценки. </t>
    </r>
    <r>
      <rPr>
        <b/>
        <sz val="12"/>
        <rFont val="Arial Cyr"/>
        <family val="0"/>
      </rPr>
      <t>Стоимостная оценка предоставляется в составе годовой бухгалтерской отчетности в установленные сроки</t>
    </r>
    <r>
      <rPr>
        <sz val="12"/>
        <rFont val="Arial Cyr"/>
        <family val="0"/>
      </rPr>
      <t>;</t>
    </r>
  </si>
  <si>
    <r>
      <t>о качестве работ</t>
    </r>
    <r>
      <rPr>
        <sz val="12"/>
        <rFont val="Arial Cyr"/>
        <family val="0"/>
      </rPr>
      <t xml:space="preserve"> - ежегодно в срок до 10 января года, следующего за отчетным годом</t>
    </r>
  </si>
  <si>
    <t>х</t>
  </si>
  <si>
    <t>от 27.12.2012. №574</t>
  </si>
  <si>
    <t>от ____________________ №_____</t>
  </si>
  <si>
    <t>БУ  «Детско-юношеская библиотека Республики Карелия им. В.Ф.Морозова» на  2013 и плановый период 2014-2015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</si>
</sst>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&quot;р.&quot;"/>
    <numFmt numFmtId="171" formatCode="0.0%"/>
  </numFmts>
  <fonts count="3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i/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Arial Cyr"/>
      <family val="0"/>
    </font>
    <font>
      <sz val="12"/>
      <color indexed="9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28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2"/>
  <sheetViews>
    <sheetView tabSelected="1" view="pageBreakPreview" zoomScale="75" zoomScaleSheetLayoutView="75" zoomScalePageLayoutView="0" workbookViewId="0" topLeftCell="A1">
      <selection activeCell="N98" sqref="N98"/>
    </sheetView>
  </sheetViews>
  <sheetFormatPr defaultColWidth="9.00390625" defaultRowHeight="12.75"/>
  <cols>
    <col min="1" max="1" width="18.25390625" style="2" customWidth="1"/>
    <col min="2" max="2" width="8.75390625" style="2" customWidth="1"/>
    <col min="3" max="3" width="11.25390625" style="2" customWidth="1"/>
    <col min="4" max="4" width="8.625" style="2" customWidth="1"/>
    <col min="5" max="5" width="7.375" style="2" customWidth="1"/>
    <col min="6" max="6" width="7.125" style="2" customWidth="1"/>
    <col min="7" max="7" width="13.625" style="2" customWidth="1"/>
    <col min="8" max="8" width="11.00390625" style="2" customWidth="1"/>
    <col min="9" max="9" width="9.375" style="2" customWidth="1"/>
    <col min="10" max="10" width="11.875" style="2" customWidth="1"/>
    <col min="11" max="11" width="12.125" style="2" customWidth="1"/>
    <col min="12" max="12" width="11.00390625" style="2" customWidth="1"/>
    <col min="13" max="13" width="12.625" style="2" customWidth="1"/>
    <col min="14" max="14" width="11.75390625" style="2" customWidth="1"/>
    <col min="15" max="15" width="12.00390625" style="25" customWidth="1"/>
    <col min="16" max="43" width="9.125" style="25" customWidth="1"/>
  </cols>
  <sheetData>
    <row r="1" spans="9:13" ht="15">
      <c r="I1" s="141" t="s">
        <v>106</v>
      </c>
      <c r="J1" s="141"/>
      <c r="K1" s="141"/>
      <c r="L1" s="141"/>
      <c r="M1" s="141"/>
    </row>
    <row r="2" spans="1:13" ht="15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">
      <c r="A3" s="142" t="s">
        <v>119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9:13" ht="15">
      <c r="I4" s="141" t="s">
        <v>106</v>
      </c>
      <c r="J4" s="141"/>
      <c r="K4" s="141"/>
      <c r="L4" s="141"/>
      <c r="M4" s="141"/>
    </row>
    <row r="5" spans="1:13" ht="15">
      <c r="A5" s="142" t="s">
        <v>27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">
      <c r="A6" s="142" t="s">
        <v>118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5">
      <c r="A7" s="144" t="s">
        <v>26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4" ht="15.75">
      <c r="A8" s="143" t="s">
        <v>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5">
      <c r="A9" s="145" t="s">
        <v>120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4" ht="12.75">
      <c r="A10" s="140" t="s">
        <v>107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.75">
      <c r="A12" s="80" t="s">
        <v>41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28.5" customHeight="1">
      <c r="A13" s="89" t="s">
        <v>78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8" ht="15.75">
      <c r="A14" s="7"/>
      <c r="B14" s="7"/>
      <c r="C14" s="7"/>
      <c r="D14" s="7"/>
      <c r="E14" s="7"/>
      <c r="F14" s="7"/>
      <c r="G14" s="7"/>
      <c r="H14" s="7"/>
    </row>
    <row r="15" spans="1:8" ht="15.75">
      <c r="A15" s="131" t="s">
        <v>35</v>
      </c>
      <c r="B15" s="131"/>
      <c r="C15" s="131"/>
      <c r="D15" s="131"/>
      <c r="E15" s="131"/>
      <c r="F15" s="131"/>
      <c r="G15" s="131"/>
      <c r="H15" s="131"/>
    </row>
    <row r="16" spans="1:14" ht="18" customHeight="1">
      <c r="A16" s="79" t="s">
        <v>36</v>
      </c>
      <c r="B16" s="79"/>
      <c r="C16" s="79"/>
      <c r="D16" s="74" t="s">
        <v>42</v>
      </c>
      <c r="E16" s="74"/>
      <c r="F16" s="74"/>
      <c r="G16" s="74"/>
      <c r="H16" s="74"/>
      <c r="I16" s="74"/>
      <c r="J16" s="79" t="s">
        <v>37</v>
      </c>
      <c r="K16" s="79"/>
      <c r="L16" s="79"/>
      <c r="M16" s="79"/>
      <c r="N16" s="79"/>
    </row>
    <row r="17" spans="1:14" ht="81" customHeight="1">
      <c r="A17" s="79"/>
      <c r="B17" s="79"/>
      <c r="C17" s="79"/>
      <c r="D17" s="74"/>
      <c r="E17" s="74"/>
      <c r="F17" s="74"/>
      <c r="G17" s="74"/>
      <c r="H17" s="74"/>
      <c r="I17" s="74"/>
      <c r="J17" s="28" t="s">
        <v>50</v>
      </c>
      <c r="K17" s="28" t="s">
        <v>51</v>
      </c>
      <c r="L17" s="28" t="s">
        <v>52</v>
      </c>
      <c r="M17" s="28" t="s">
        <v>53</v>
      </c>
      <c r="N17" s="28" t="s">
        <v>54</v>
      </c>
    </row>
    <row r="18" spans="1:14" ht="36" customHeight="1">
      <c r="A18" s="146" t="s">
        <v>66</v>
      </c>
      <c r="B18" s="146"/>
      <c r="C18" s="146"/>
      <c r="D18" s="79" t="s">
        <v>67</v>
      </c>
      <c r="E18" s="79"/>
      <c r="F18" s="79"/>
      <c r="G18" s="79"/>
      <c r="H18" s="79"/>
      <c r="I18" s="79"/>
      <c r="J18" s="37">
        <v>1</v>
      </c>
      <c r="K18" s="66">
        <f>SUM(K19:K22)</f>
        <v>1.2</v>
      </c>
      <c r="L18" s="46">
        <f>L19+L20+L21+L22</f>
        <v>2.4</v>
      </c>
      <c r="M18" s="66">
        <f>SUM(M19:M22)</f>
        <v>3.7</v>
      </c>
      <c r="N18" s="66">
        <f>SUM(N19:N22)</f>
        <v>3.7</v>
      </c>
    </row>
    <row r="19" spans="1:14" ht="25.5" customHeight="1">
      <c r="A19" s="146"/>
      <c r="B19" s="146"/>
      <c r="C19" s="146"/>
      <c r="D19" s="70" t="s">
        <v>33</v>
      </c>
      <c r="E19" s="73"/>
      <c r="F19" s="73"/>
      <c r="G19" s="73"/>
      <c r="H19" s="73"/>
      <c r="I19" s="73"/>
      <c r="J19" s="30">
        <v>0.15</v>
      </c>
      <c r="K19" s="30">
        <v>0.6</v>
      </c>
      <c r="L19" s="47">
        <v>1.1</v>
      </c>
      <c r="M19" s="30">
        <v>0.8</v>
      </c>
      <c r="N19" s="30">
        <v>0.8</v>
      </c>
    </row>
    <row r="20" spans="1:14" ht="25.5" customHeight="1">
      <c r="A20" s="146"/>
      <c r="B20" s="146"/>
      <c r="C20" s="146"/>
      <c r="D20" s="70" t="s">
        <v>15</v>
      </c>
      <c r="E20" s="73"/>
      <c r="F20" s="73"/>
      <c r="G20" s="73"/>
      <c r="H20" s="73"/>
      <c r="I20" s="73"/>
      <c r="J20" s="30">
        <v>0.25</v>
      </c>
      <c r="K20" s="30">
        <v>0.3</v>
      </c>
      <c r="L20" s="47">
        <v>0.45</v>
      </c>
      <c r="M20" s="39">
        <v>1</v>
      </c>
      <c r="N20" s="39">
        <v>1</v>
      </c>
    </row>
    <row r="21" spans="1:14" ht="25.5" customHeight="1">
      <c r="A21" s="146"/>
      <c r="B21" s="146"/>
      <c r="C21" s="146"/>
      <c r="D21" s="70" t="s">
        <v>16</v>
      </c>
      <c r="E21" s="73"/>
      <c r="F21" s="73"/>
      <c r="G21" s="73"/>
      <c r="H21" s="73"/>
      <c r="I21" s="73"/>
      <c r="J21" s="30">
        <v>0.1</v>
      </c>
      <c r="K21" s="30">
        <v>0.1</v>
      </c>
      <c r="L21" s="47">
        <v>0.25</v>
      </c>
      <c r="M21" s="30">
        <v>0.6</v>
      </c>
      <c r="N21" s="30">
        <v>0.6</v>
      </c>
    </row>
    <row r="22" spans="1:14" ht="34.5" customHeight="1">
      <c r="A22" s="146"/>
      <c r="B22" s="146"/>
      <c r="C22" s="146"/>
      <c r="D22" s="70" t="s">
        <v>17</v>
      </c>
      <c r="E22" s="73"/>
      <c r="F22" s="73"/>
      <c r="G22" s="73"/>
      <c r="H22" s="73"/>
      <c r="I22" s="73"/>
      <c r="J22" s="30">
        <v>0.5</v>
      </c>
      <c r="K22" s="30">
        <v>0.2</v>
      </c>
      <c r="L22" s="47">
        <v>0.6</v>
      </c>
      <c r="M22" s="30">
        <v>1.3</v>
      </c>
      <c r="N22" s="30">
        <v>1.3</v>
      </c>
    </row>
    <row r="23" spans="1:15" ht="33" customHeight="1">
      <c r="A23" s="97" t="s">
        <v>45</v>
      </c>
      <c r="B23" s="97"/>
      <c r="C23" s="97"/>
      <c r="D23" s="75" t="s">
        <v>73</v>
      </c>
      <c r="E23" s="95"/>
      <c r="F23" s="95"/>
      <c r="G23" s="95"/>
      <c r="H23" s="95"/>
      <c r="I23" s="96"/>
      <c r="J23" s="37">
        <v>10000</v>
      </c>
      <c r="K23" s="37">
        <v>10000</v>
      </c>
      <c r="L23" s="37">
        <f>L24+L25+L26+L27</f>
        <v>10000</v>
      </c>
      <c r="M23" s="37">
        <v>10000</v>
      </c>
      <c r="N23" s="37">
        <v>10000</v>
      </c>
      <c r="O23" s="42"/>
    </row>
    <row r="24" spans="1:14" ht="16.5" customHeight="1">
      <c r="A24" s="97"/>
      <c r="B24" s="97"/>
      <c r="C24" s="97"/>
      <c r="D24" s="70" t="s">
        <v>33</v>
      </c>
      <c r="E24" s="73"/>
      <c r="F24" s="73"/>
      <c r="G24" s="73"/>
      <c r="H24" s="73"/>
      <c r="I24" s="73"/>
      <c r="J24" s="5">
        <v>2500</v>
      </c>
      <c r="K24" s="5">
        <v>2500</v>
      </c>
      <c r="L24" s="5">
        <v>2500</v>
      </c>
      <c r="M24" s="5">
        <v>2500</v>
      </c>
      <c r="N24" s="5">
        <v>2500</v>
      </c>
    </row>
    <row r="25" spans="1:14" ht="16.5" customHeight="1">
      <c r="A25" s="97"/>
      <c r="B25" s="97"/>
      <c r="C25" s="97"/>
      <c r="D25" s="70" t="s">
        <v>15</v>
      </c>
      <c r="E25" s="73"/>
      <c r="F25" s="73"/>
      <c r="G25" s="73"/>
      <c r="H25" s="73"/>
      <c r="I25" s="73"/>
      <c r="J25" s="5">
        <v>2500</v>
      </c>
      <c r="K25" s="5">
        <v>2500</v>
      </c>
      <c r="L25" s="5">
        <v>2500</v>
      </c>
      <c r="M25" s="5">
        <v>2500</v>
      </c>
      <c r="N25" s="5">
        <v>2500</v>
      </c>
    </row>
    <row r="26" spans="1:14" ht="16.5" customHeight="1">
      <c r="A26" s="97"/>
      <c r="B26" s="97"/>
      <c r="C26" s="97"/>
      <c r="D26" s="70" t="s">
        <v>16</v>
      </c>
      <c r="E26" s="73"/>
      <c r="F26" s="73"/>
      <c r="G26" s="73"/>
      <c r="H26" s="73"/>
      <c r="I26" s="73"/>
      <c r="J26" s="5">
        <v>2500</v>
      </c>
      <c r="K26" s="5">
        <v>2500</v>
      </c>
      <c r="L26" s="5">
        <v>2500</v>
      </c>
      <c r="M26" s="5">
        <v>2500</v>
      </c>
      <c r="N26" s="5">
        <v>2500</v>
      </c>
    </row>
    <row r="27" spans="1:14" ht="16.5" customHeight="1">
      <c r="A27" s="97"/>
      <c r="B27" s="97"/>
      <c r="C27" s="97"/>
      <c r="D27" s="70" t="s">
        <v>17</v>
      </c>
      <c r="E27" s="73"/>
      <c r="F27" s="73"/>
      <c r="G27" s="73"/>
      <c r="H27" s="73"/>
      <c r="I27" s="73"/>
      <c r="J27" s="5">
        <v>2500</v>
      </c>
      <c r="K27" s="5">
        <v>2500</v>
      </c>
      <c r="L27" s="5">
        <v>2500</v>
      </c>
      <c r="M27" s="5">
        <v>2500</v>
      </c>
      <c r="N27" s="5">
        <v>2500</v>
      </c>
    </row>
    <row r="28" spans="1:14" ht="23.25" customHeight="1">
      <c r="A28" s="89" t="s">
        <v>79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3" ht="12.75" customHeight="1">
      <c r="A29" s="79" t="s">
        <v>19</v>
      </c>
      <c r="B29" s="79"/>
      <c r="C29" s="79" t="s">
        <v>20</v>
      </c>
      <c r="D29" s="79" t="s">
        <v>21</v>
      </c>
      <c r="E29" s="79"/>
      <c r="F29" s="79"/>
      <c r="G29" s="79"/>
      <c r="H29" s="128" t="s">
        <v>80</v>
      </c>
      <c r="I29" s="74"/>
      <c r="J29" s="74"/>
      <c r="K29" s="74"/>
      <c r="L29" s="74"/>
      <c r="M29" s="126" t="s">
        <v>22</v>
      </c>
    </row>
    <row r="30" spans="1:13" ht="105.75" customHeight="1">
      <c r="A30" s="79"/>
      <c r="B30" s="79"/>
      <c r="C30" s="79"/>
      <c r="D30" s="79"/>
      <c r="E30" s="79"/>
      <c r="F30" s="79"/>
      <c r="G30" s="79"/>
      <c r="H30" s="29" t="s">
        <v>50</v>
      </c>
      <c r="I30" s="28" t="s">
        <v>51</v>
      </c>
      <c r="J30" s="28" t="s">
        <v>52</v>
      </c>
      <c r="K30" s="28" t="s">
        <v>53</v>
      </c>
      <c r="L30" s="28" t="s">
        <v>54</v>
      </c>
      <c r="M30" s="126"/>
    </row>
    <row r="31" spans="1:13" ht="86.25" customHeight="1">
      <c r="A31" s="97" t="s">
        <v>63</v>
      </c>
      <c r="B31" s="97"/>
      <c r="C31" s="26" t="s">
        <v>55</v>
      </c>
      <c r="D31" s="93" t="s">
        <v>68</v>
      </c>
      <c r="E31" s="93"/>
      <c r="F31" s="93"/>
      <c r="G31" s="93"/>
      <c r="H31" s="43">
        <v>44</v>
      </c>
      <c r="I31" s="22">
        <v>53</v>
      </c>
      <c r="J31" s="1">
        <v>65</v>
      </c>
      <c r="K31" s="1">
        <v>85</v>
      </c>
      <c r="L31" s="1">
        <v>100</v>
      </c>
      <c r="M31" s="1" t="s">
        <v>72</v>
      </c>
    </row>
    <row r="32" spans="1:13" ht="69" customHeight="1">
      <c r="A32" s="97" t="s">
        <v>56</v>
      </c>
      <c r="B32" s="97"/>
      <c r="C32" s="26" t="s">
        <v>55</v>
      </c>
      <c r="D32" s="93" t="s">
        <v>69</v>
      </c>
      <c r="E32" s="93"/>
      <c r="F32" s="93"/>
      <c r="G32" s="93"/>
      <c r="H32" s="43">
        <v>0.76</v>
      </c>
      <c r="I32" s="22">
        <v>1.8</v>
      </c>
      <c r="J32" s="1">
        <v>2</v>
      </c>
      <c r="K32" s="1">
        <v>3</v>
      </c>
      <c r="L32" s="1">
        <v>5</v>
      </c>
      <c r="M32" s="23" t="s">
        <v>72</v>
      </c>
    </row>
    <row r="33" spans="1:13" ht="113.25" customHeight="1">
      <c r="A33" s="97" t="s">
        <v>57</v>
      </c>
      <c r="B33" s="97"/>
      <c r="C33" s="26" t="s">
        <v>55</v>
      </c>
      <c r="D33" s="93" t="s">
        <v>70</v>
      </c>
      <c r="E33" s="93"/>
      <c r="F33" s="93"/>
      <c r="G33" s="93"/>
      <c r="H33" s="62">
        <v>97</v>
      </c>
      <c r="I33" s="63">
        <v>98</v>
      </c>
      <c r="J33" s="1">
        <v>98</v>
      </c>
      <c r="K33" s="1">
        <v>98</v>
      </c>
      <c r="L33" s="1">
        <v>100</v>
      </c>
      <c r="M33" s="26" t="s">
        <v>71</v>
      </c>
    </row>
    <row r="34" spans="1:14" ht="15">
      <c r="A34" s="6"/>
      <c r="B34" s="6"/>
      <c r="C34" s="6"/>
      <c r="D34" s="6"/>
      <c r="E34" s="6"/>
      <c r="F34" s="6"/>
      <c r="G34" s="6"/>
      <c r="H34" s="6"/>
      <c r="N34" s="20"/>
    </row>
    <row r="35" spans="1:14" ht="12.75" customHeight="1">
      <c r="A35" s="6"/>
      <c r="B35" s="6"/>
      <c r="C35" s="6"/>
      <c r="D35" s="6"/>
      <c r="E35" s="6"/>
      <c r="F35" s="6"/>
      <c r="G35" s="6"/>
      <c r="H35" s="6"/>
      <c r="N35" s="34"/>
    </row>
    <row r="36" spans="1:14" ht="15.75">
      <c r="A36" s="71" t="s">
        <v>0</v>
      </c>
      <c r="B36" s="71"/>
      <c r="C36" s="71"/>
      <c r="D36" s="71"/>
      <c r="E36" s="71"/>
      <c r="F36" s="71"/>
      <c r="G36" s="71"/>
      <c r="H36" s="71"/>
      <c r="I36" s="71"/>
      <c r="J36" s="18"/>
      <c r="K36" s="20"/>
      <c r="L36" s="18"/>
      <c r="M36" s="18"/>
      <c r="N36" s="34"/>
    </row>
    <row r="37" spans="1:14" ht="33" customHeight="1">
      <c r="A37" s="72" t="s">
        <v>19</v>
      </c>
      <c r="B37" s="72"/>
      <c r="C37" s="72"/>
      <c r="D37" s="72"/>
      <c r="E37" s="72"/>
      <c r="F37" s="72"/>
      <c r="G37" s="72"/>
      <c r="H37" s="72" t="s">
        <v>74</v>
      </c>
      <c r="I37" s="72"/>
      <c r="J37" s="72"/>
      <c r="K37" s="72"/>
      <c r="L37" s="72"/>
      <c r="M37" s="98" t="s">
        <v>1</v>
      </c>
      <c r="N37" s="99"/>
    </row>
    <row r="38" spans="1:14" ht="96" customHeight="1">
      <c r="A38" s="72"/>
      <c r="B38" s="72"/>
      <c r="C38" s="72"/>
      <c r="D38" s="72"/>
      <c r="E38" s="72"/>
      <c r="F38" s="72"/>
      <c r="G38" s="72"/>
      <c r="H38" s="29" t="s">
        <v>50</v>
      </c>
      <c r="I38" s="28" t="s">
        <v>51</v>
      </c>
      <c r="J38" s="28" t="s">
        <v>52</v>
      </c>
      <c r="K38" s="28" t="s">
        <v>53</v>
      </c>
      <c r="L38" s="28" t="s">
        <v>54</v>
      </c>
      <c r="M38" s="100"/>
      <c r="N38" s="101"/>
    </row>
    <row r="39" spans="1:14" ht="24" customHeight="1">
      <c r="A39" s="102" t="s">
        <v>75</v>
      </c>
      <c r="B39" s="103"/>
      <c r="C39" s="103"/>
      <c r="D39" s="103"/>
      <c r="E39" s="103"/>
      <c r="F39" s="104"/>
      <c r="G39" s="105"/>
      <c r="H39" s="48" t="s">
        <v>117</v>
      </c>
      <c r="I39" s="48" t="s">
        <v>117</v>
      </c>
      <c r="J39" s="48">
        <v>753</v>
      </c>
      <c r="K39" s="48">
        <v>753</v>
      </c>
      <c r="L39" s="48">
        <v>753</v>
      </c>
      <c r="M39" s="134" t="s">
        <v>76</v>
      </c>
      <c r="N39" s="135"/>
    </row>
    <row r="40" spans="1:14" ht="24" customHeight="1">
      <c r="A40" s="102" t="s">
        <v>77</v>
      </c>
      <c r="B40" s="103"/>
      <c r="C40" s="103"/>
      <c r="D40" s="103"/>
      <c r="E40" s="103"/>
      <c r="F40" s="104"/>
      <c r="G40" s="106"/>
      <c r="H40" s="48" t="s">
        <v>117</v>
      </c>
      <c r="I40" s="48" t="s">
        <v>117</v>
      </c>
      <c r="J40" s="48">
        <v>10</v>
      </c>
      <c r="K40" s="48">
        <v>10</v>
      </c>
      <c r="L40" s="48">
        <v>10</v>
      </c>
      <c r="M40" s="136"/>
      <c r="N40" s="137"/>
    </row>
    <row r="41" spans="1:14" ht="18" customHeight="1">
      <c r="A41" s="117" t="s">
        <v>64</v>
      </c>
      <c r="B41" s="118"/>
      <c r="C41" s="118"/>
      <c r="D41" s="118"/>
      <c r="E41" s="118"/>
      <c r="F41" s="119"/>
      <c r="G41" s="107"/>
      <c r="H41" s="48" t="s">
        <v>117</v>
      </c>
      <c r="I41" s="48" t="s">
        <v>117</v>
      </c>
      <c r="J41" s="48">
        <f>SUM(J39:J40)</f>
        <v>763</v>
      </c>
      <c r="K41" s="48">
        <f>SUM(K39:K40)</f>
        <v>763</v>
      </c>
      <c r="L41" s="48">
        <f>SUM(L39:L40)</f>
        <v>763</v>
      </c>
      <c r="M41" s="138"/>
      <c r="N41" s="139"/>
    </row>
    <row r="42" spans="1:14" ht="18" customHeight="1">
      <c r="A42" s="49"/>
      <c r="B42" s="49"/>
      <c r="C42" s="49"/>
      <c r="D42" s="49"/>
      <c r="E42" s="49"/>
      <c r="F42" s="49"/>
      <c r="G42" s="49"/>
      <c r="H42" s="58"/>
      <c r="I42" s="58"/>
      <c r="J42" s="58"/>
      <c r="K42" s="58"/>
      <c r="L42" s="58"/>
      <c r="M42" s="51"/>
      <c r="N42" s="51"/>
    </row>
    <row r="43" spans="1:15" ht="15.75">
      <c r="A43" s="85" t="s">
        <v>2</v>
      </c>
      <c r="B43" s="85"/>
      <c r="C43" s="85"/>
      <c r="D43" s="85"/>
      <c r="E43" s="85"/>
      <c r="F43" s="85"/>
      <c r="G43" s="85"/>
      <c r="H43" s="85"/>
      <c r="I43" s="85"/>
      <c r="J43" s="85"/>
      <c r="O43" s="2"/>
    </row>
    <row r="44" spans="1:15" ht="32.25" customHeight="1">
      <c r="A44" s="69" t="s">
        <v>109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1"/>
    </row>
    <row r="45" spans="1:15" ht="29.25" customHeight="1">
      <c r="A45" s="69" t="s">
        <v>110</v>
      </c>
      <c r="B45" s="69"/>
      <c r="C45" s="69"/>
      <c r="D45" s="69"/>
      <c r="E45" s="69"/>
      <c r="F45" s="69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27" customHeight="1">
      <c r="A46" s="68" t="s">
        <v>111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2"/>
    </row>
    <row r="47" spans="1:14" ht="15.75">
      <c r="A47" s="54"/>
      <c r="B47" s="54"/>
      <c r="C47" s="54"/>
      <c r="D47" s="54"/>
      <c r="E47" s="54"/>
      <c r="F47" s="54"/>
      <c r="G47" s="54"/>
      <c r="H47" s="54"/>
      <c r="I47" s="54"/>
      <c r="N47" s="17"/>
    </row>
    <row r="48" spans="1:14" ht="15.75" customHeight="1">
      <c r="A48" s="87" t="s">
        <v>3</v>
      </c>
      <c r="B48" s="87"/>
      <c r="C48" s="87"/>
      <c r="D48" s="87"/>
      <c r="E48" s="87"/>
      <c r="F48" s="87"/>
      <c r="G48" s="87"/>
      <c r="H48" s="87"/>
      <c r="I48" s="87"/>
      <c r="N48" s="33"/>
    </row>
    <row r="49" spans="1:14" ht="36" customHeight="1">
      <c r="A49" s="93" t="s">
        <v>25</v>
      </c>
      <c r="B49" s="93"/>
      <c r="C49" s="93"/>
      <c r="D49" s="93"/>
      <c r="E49" s="79" t="s">
        <v>28</v>
      </c>
      <c r="F49" s="79"/>
      <c r="G49" s="79"/>
      <c r="H49" s="79"/>
      <c r="I49" s="79"/>
      <c r="J49" s="74" t="s">
        <v>112</v>
      </c>
      <c r="K49" s="74"/>
      <c r="L49" s="74"/>
      <c r="M49" s="74"/>
      <c r="N49" s="74"/>
    </row>
    <row r="50" spans="1:14" ht="21" customHeight="1">
      <c r="A50" s="97" t="s">
        <v>81</v>
      </c>
      <c r="B50" s="93"/>
      <c r="C50" s="93"/>
      <c r="D50" s="93"/>
      <c r="E50" s="74" t="s">
        <v>82</v>
      </c>
      <c r="F50" s="79"/>
      <c r="G50" s="79"/>
      <c r="H50" s="79"/>
      <c r="I50" s="79"/>
      <c r="J50" s="74" t="s">
        <v>83</v>
      </c>
      <c r="K50" s="74"/>
      <c r="L50" s="74"/>
      <c r="M50" s="74"/>
      <c r="N50" s="74"/>
    </row>
    <row r="51" spans="1:9" ht="24.75" customHeight="1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22.5" customHeight="1">
      <c r="A52" s="85" t="s">
        <v>4</v>
      </c>
      <c r="B52" s="85"/>
      <c r="C52" s="85"/>
      <c r="D52" s="85"/>
      <c r="E52" s="85"/>
      <c r="F52" s="85"/>
      <c r="G52" s="85"/>
      <c r="H52" s="85"/>
      <c r="I52" s="85"/>
    </row>
    <row r="53" spans="1:9" ht="21.75" customHeight="1">
      <c r="A53" s="111" t="s">
        <v>5</v>
      </c>
      <c r="B53" s="111"/>
      <c r="C53" s="111"/>
      <c r="D53" s="111"/>
      <c r="E53" s="111"/>
      <c r="F53" s="111"/>
      <c r="G53" s="111"/>
      <c r="H53" s="111"/>
      <c r="I53" s="111"/>
    </row>
    <row r="54" spans="1:14" ht="15.75" customHeight="1">
      <c r="A54" s="111" t="s">
        <v>30</v>
      </c>
      <c r="B54" s="111"/>
      <c r="C54" s="111"/>
      <c r="D54" s="111"/>
      <c r="E54" s="111"/>
      <c r="F54" s="111"/>
      <c r="G54" s="111"/>
      <c r="H54" s="111"/>
      <c r="I54" s="111"/>
      <c r="N54" s="36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N55" s="3"/>
    </row>
    <row r="56" spans="1:14" ht="75" customHeight="1">
      <c r="A56" s="79" t="s">
        <v>38</v>
      </c>
      <c r="B56" s="79"/>
      <c r="C56" s="79"/>
      <c r="D56" s="79"/>
      <c r="E56" s="79" t="s">
        <v>39</v>
      </c>
      <c r="F56" s="79"/>
      <c r="G56" s="81" t="s">
        <v>31</v>
      </c>
      <c r="H56" s="82"/>
      <c r="I56" s="83"/>
      <c r="J56" s="74" t="s">
        <v>14</v>
      </c>
      <c r="K56" s="74"/>
      <c r="L56" s="74"/>
      <c r="M56" s="27" t="s">
        <v>40</v>
      </c>
      <c r="N56" s="3"/>
    </row>
    <row r="57" spans="1:14" ht="17.25" customHeight="1">
      <c r="A57" s="115" t="s">
        <v>23</v>
      </c>
      <c r="B57" s="114"/>
      <c r="C57" s="114"/>
      <c r="D57" s="116"/>
      <c r="E57" s="79"/>
      <c r="F57" s="79"/>
      <c r="G57" s="81"/>
      <c r="H57" s="82"/>
      <c r="I57" s="83"/>
      <c r="J57" s="79"/>
      <c r="K57" s="79"/>
      <c r="L57" s="79"/>
      <c r="M57" s="30"/>
      <c r="N57" s="9"/>
    </row>
    <row r="58" spans="1:14" ht="17.25" customHeight="1">
      <c r="A58" s="115" t="s">
        <v>24</v>
      </c>
      <c r="B58" s="114"/>
      <c r="C58" s="114"/>
      <c r="D58" s="116"/>
      <c r="E58" s="79"/>
      <c r="F58" s="79"/>
      <c r="G58" s="81"/>
      <c r="H58" s="82"/>
      <c r="I58" s="83"/>
      <c r="J58" s="79"/>
      <c r="K58" s="79"/>
      <c r="L58" s="79"/>
      <c r="M58" s="30"/>
      <c r="N58" s="36"/>
    </row>
    <row r="59" spans="1:14" ht="18.75" customHeight="1">
      <c r="A59" s="114" t="s">
        <v>43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3"/>
    </row>
    <row r="60" spans="1:14" ht="62.25" customHeight="1">
      <c r="A60" s="1" t="s">
        <v>19</v>
      </c>
      <c r="B60" s="79" t="s">
        <v>34</v>
      </c>
      <c r="C60" s="79"/>
      <c r="D60" s="79" t="s">
        <v>108</v>
      </c>
      <c r="E60" s="79"/>
      <c r="F60" s="79"/>
      <c r="G60" s="44"/>
      <c r="H60" s="79" t="s">
        <v>29</v>
      </c>
      <c r="I60" s="79"/>
      <c r="J60" s="79" t="s">
        <v>31</v>
      </c>
      <c r="K60" s="79"/>
      <c r="L60" s="79"/>
      <c r="M60" s="27" t="s">
        <v>32</v>
      </c>
      <c r="N60" s="3"/>
    </row>
    <row r="61" spans="1:14" ht="16.5" customHeight="1">
      <c r="A61" s="12" t="s">
        <v>23</v>
      </c>
      <c r="B61" s="112"/>
      <c r="C61" s="113"/>
      <c r="D61" s="112"/>
      <c r="E61" s="120"/>
      <c r="F61" s="113"/>
      <c r="G61" s="22"/>
      <c r="H61" s="81"/>
      <c r="I61" s="83"/>
      <c r="J61" s="81"/>
      <c r="K61" s="82"/>
      <c r="L61" s="83"/>
      <c r="M61" s="30"/>
      <c r="N61" s="3"/>
    </row>
    <row r="62" spans="1:14" ht="16.5" customHeight="1">
      <c r="A62" s="5" t="s">
        <v>24</v>
      </c>
      <c r="B62" s="112"/>
      <c r="C62" s="113"/>
      <c r="D62" s="122"/>
      <c r="E62" s="123"/>
      <c r="F62" s="124"/>
      <c r="G62" s="22"/>
      <c r="H62" s="81"/>
      <c r="I62" s="83"/>
      <c r="J62" s="81"/>
      <c r="K62" s="82"/>
      <c r="L62" s="83"/>
      <c r="M62" s="30"/>
      <c r="N62" s="3"/>
    </row>
    <row r="63" spans="1:14" ht="12.75">
      <c r="A63" s="13"/>
      <c r="B63" s="3"/>
      <c r="C63" s="3"/>
      <c r="D63" s="14"/>
      <c r="E63" s="14"/>
      <c r="F63" s="14"/>
      <c r="G63" s="4"/>
      <c r="H63" s="4"/>
      <c r="I63" s="4"/>
      <c r="J63" s="4"/>
      <c r="K63" s="4"/>
      <c r="L63" s="4"/>
      <c r="M63" s="3"/>
      <c r="N63" s="3"/>
    </row>
    <row r="64" spans="1:14" ht="12.75">
      <c r="A64" s="110" t="s">
        <v>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3"/>
      <c r="N64" s="3"/>
    </row>
    <row r="65" spans="1:13" ht="12.75">
      <c r="A65" s="110" t="s">
        <v>10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3"/>
    </row>
    <row r="66" spans="1:13" ht="12.75">
      <c r="A66" s="110" t="s">
        <v>11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3"/>
    </row>
    <row r="67" spans="1:12" ht="12.75">
      <c r="A67" s="110" t="s">
        <v>12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</row>
    <row r="68" spans="1:12" ht="12.75">
      <c r="A68" s="13" t="s">
        <v>13</v>
      </c>
      <c r="B68" s="3"/>
      <c r="C68" s="3"/>
      <c r="D68" s="14"/>
      <c r="E68" s="14"/>
      <c r="F68" s="4"/>
      <c r="G68" s="4"/>
      <c r="H68" s="4"/>
      <c r="I68" s="4"/>
      <c r="J68" s="4"/>
      <c r="K68" s="4"/>
      <c r="L68" s="9"/>
    </row>
    <row r="69" spans="1:12" ht="15" customHeight="1">
      <c r="A69" s="13"/>
      <c r="B69" s="3"/>
      <c r="C69" s="3"/>
      <c r="D69" s="14"/>
      <c r="E69" s="14"/>
      <c r="F69" s="4"/>
      <c r="G69" s="4"/>
      <c r="H69" s="4"/>
      <c r="I69" s="4"/>
      <c r="J69" s="4"/>
      <c r="K69" s="4"/>
      <c r="L69" s="9"/>
    </row>
    <row r="70" spans="1:9" ht="15" customHeight="1">
      <c r="A70" s="111" t="s">
        <v>6</v>
      </c>
      <c r="B70" s="111"/>
      <c r="C70" s="111"/>
      <c r="D70" s="111"/>
      <c r="E70" s="111"/>
      <c r="F70" s="111"/>
      <c r="G70" s="111"/>
      <c r="H70" s="111"/>
      <c r="I70" s="111"/>
    </row>
    <row r="71" spans="1:13" ht="15" customHeight="1">
      <c r="A71" s="125" t="s">
        <v>113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29.25" customHeight="1">
      <c r="A72" s="6" t="s">
        <v>114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17"/>
      <c r="M72" s="17"/>
    </row>
    <row r="73" spans="1:13" ht="50.25" customHeight="1">
      <c r="A73" s="69" t="s">
        <v>115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1:14" ht="21.75" customHeight="1">
      <c r="A74" s="132" t="s">
        <v>116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61"/>
    </row>
    <row r="75" spans="1:13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9" ht="15">
      <c r="A76" s="111" t="s">
        <v>7</v>
      </c>
      <c r="B76" s="111"/>
      <c r="C76" s="111"/>
      <c r="D76" s="111"/>
      <c r="E76" s="111"/>
      <c r="F76" s="111"/>
      <c r="G76" s="111"/>
      <c r="H76" s="111"/>
      <c r="I76" s="111"/>
    </row>
    <row r="77" spans="1:13" ht="59.25" customHeight="1">
      <c r="A77" s="84" t="s">
        <v>44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9" ht="15.75" customHeight="1">
      <c r="A79" s="121" t="s">
        <v>18</v>
      </c>
      <c r="B79" s="121"/>
      <c r="C79" s="121"/>
      <c r="D79" s="121"/>
      <c r="E79" s="121"/>
      <c r="F79" s="121"/>
      <c r="G79" s="121"/>
      <c r="H79" s="121"/>
      <c r="I79" s="121"/>
    </row>
    <row r="80" spans="1:14" ht="24" customHeight="1">
      <c r="A80" s="86" t="s">
        <v>84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32"/>
    </row>
    <row r="81" spans="1:14" ht="21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31"/>
    </row>
    <row r="82" spans="1:14" ht="15.75" customHeight="1">
      <c r="A82" s="80" t="s">
        <v>49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1:14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25.5" customHeight="1">
      <c r="A84" s="89" t="s">
        <v>85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24" customHeight="1">
      <c r="A85" s="131" t="s">
        <v>35</v>
      </c>
      <c r="B85" s="131"/>
      <c r="C85" s="131"/>
      <c r="D85" s="131"/>
      <c r="E85" s="131"/>
      <c r="F85" s="131"/>
      <c r="G85" s="131"/>
      <c r="H85" s="131"/>
      <c r="N85" s="35"/>
    </row>
    <row r="86" spans="1:14" ht="33" customHeight="1">
      <c r="A86" s="79" t="s">
        <v>36</v>
      </c>
      <c r="B86" s="79"/>
      <c r="C86" s="79"/>
      <c r="D86" s="74" t="s">
        <v>42</v>
      </c>
      <c r="E86" s="74"/>
      <c r="F86" s="74"/>
      <c r="G86" s="74"/>
      <c r="H86" s="74"/>
      <c r="I86" s="74"/>
      <c r="J86" s="81" t="s">
        <v>37</v>
      </c>
      <c r="K86" s="82"/>
      <c r="L86" s="82"/>
      <c r="M86" s="82"/>
      <c r="N86" s="83"/>
    </row>
    <row r="87" spans="1:14" ht="93.75" customHeight="1">
      <c r="A87" s="79"/>
      <c r="B87" s="79"/>
      <c r="C87" s="79"/>
      <c r="D87" s="74"/>
      <c r="E87" s="74"/>
      <c r="F87" s="74"/>
      <c r="G87" s="74"/>
      <c r="H87" s="74"/>
      <c r="I87" s="74"/>
      <c r="J87" s="29" t="s">
        <v>50</v>
      </c>
      <c r="K87" s="28" t="s">
        <v>51</v>
      </c>
      <c r="L87" s="28" t="s">
        <v>52</v>
      </c>
      <c r="M87" s="28" t="s">
        <v>53</v>
      </c>
      <c r="N87" s="28" t="s">
        <v>54</v>
      </c>
    </row>
    <row r="88" spans="1:15" ht="61.5" customHeight="1">
      <c r="A88" s="74" t="s">
        <v>46</v>
      </c>
      <c r="B88" s="74"/>
      <c r="C88" s="74"/>
      <c r="D88" s="75" t="s">
        <v>86</v>
      </c>
      <c r="E88" s="95"/>
      <c r="F88" s="95"/>
      <c r="G88" s="95"/>
      <c r="H88" s="95"/>
      <c r="I88" s="96"/>
      <c r="J88" s="37">
        <v>15000</v>
      </c>
      <c r="K88" s="37">
        <v>15000</v>
      </c>
      <c r="L88" s="65">
        <f>SUM(L89:L92)</f>
        <v>15000</v>
      </c>
      <c r="M88" s="37">
        <v>15000</v>
      </c>
      <c r="N88" s="37">
        <v>15000</v>
      </c>
      <c r="O88" s="42"/>
    </row>
    <row r="89" spans="1:14" ht="15.75" customHeight="1">
      <c r="A89" s="74"/>
      <c r="B89" s="74"/>
      <c r="C89" s="74"/>
      <c r="D89" s="70" t="s">
        <v>33</v>
      </c>
      <c r="E89" s="70"/>
      <c r="F89" s="70"/>
      <c r="G89" s="70"/>
      <c r="H89" s="70"/>
      <c r="I89" s="70"/>
      <c r="J89" s="47">
        <v>5000</v>
      </c>
      <c r="K89" s="47">
        <v>5000</v>
      </c>
      <c r="L89" s="39">
        <v>5000</v>
      </c>
      <c r="M89" s="47">
        <v>5000</v>
      </c>
      <c r="N89" s="47">
        <v>5000</v>
      </c>
    </row>
    <row r="90" spans="1:14" ht="16.5" customHeight="1">
      <c r="A90" s="74"/>
      <c r="B90" s="74"/>
      <c r="C90" s="74"/>
      <c r="D90" s="70" t="s">
        <v>15</v>
      </c>
      <c r="E90" s="70"/>
      <c r="F90" s="70"/>
      <c r="G90" s="70"/>
      <c r="H90" s="70"/>
      <c r="I90" s="70"/>
      <c r="J90" s="47">
        <v>3000</v>
      </c>
      <c r="K90" s="47">
        <v>3000</v>
      </c>
      <c r="L90" s="39">
        <v>3000</v>
      </c>
      <c r="M90" s="47">
        <v>3000</v>
      </c>
      <c r="N90" s="47">
        <v>3000</v>
      </c>
    </row>
    <row r="91" spans="1:14" ht="20.25" customHeight="1">
      <c r="A91" s="74"/>
      <c r="B91" s="74"/>
      <c r="C91" s="74"/>
      <c r="D91" s="70" t="s">
        <v>16</v>
      </c>
      <c r="E91" s="70"/>
      <c r="F91" s="70"/>
      <c r="G91" s="70"/>
      <c r="H91" s="70"/>
      <c r="I91" s="70"/>
      <c r="J91" s="47">
        <v>2000</v>
      </c>
      <c r="K91" s="47">
        <v>2000</v>
      </c>
      <c r="L91" s="39">
        <v>2000</v>
      </c>
      <c r="M91" s="47">
        <v>2000</v>
      </c>
      <c r="N91" s="47">
        <v>2000</v>
      </c>
    </row>
    <row r="92" spans="1:14" ht="17.25" customHeight="1">
      <c r="A92" s="74"/>
      <c r="B92" s="74"/>
      <c r="C92" s="74"/>
      <c r="D92" s="70" t="s">
        <v>17</v>
      </c>
      <c r="E92" s="70"/>
      <c r="F92" s="70"/>
      <c r="G92" s="70"/>
      <c r="H92" s="70"/>
      <c r="I92" s="70"/>
      <c r="J92" s="47">
        <v>5000</v>
      </c>
      <c r="K92" s="47">
        <v>5000</v>
      </c>
      <c r="L92" s="39">
        <v>5000</v>
      </c>
      <c r="M92" s="47">
        <v>5000</v>
      </c>
      <c r="N92" s="47">
        <v>5000</v>
      </c>
    </row>
    <row r="93" spans="1:14" ht="32.25" customHeight="1">
      <c r="A93" s="74" t="s">
        <v>58</v>
      </c>
      <c r="B93" s="74"/>
      <c r="C93" s="74"/>
      <c r="D93" s="75" t="s">
        <v>87</v>
      </c>
      <c r="E93" s="95"/>
      <c r="F93" s="95"/>
      <c r="G93" s="95"/>
      <c r="H93" s="95"/>
      <c r="I93" s="96"/>
      <c r="J93" s="37">
        <v>18</v>
      </c>
      <c r="K93" s="37">
        <v>18</v>
      </c>
      <c r="L93" s="37">
        <f>L94+L95+L96+L97</f>
        <v>18</v>
      </c>
      <c r="M93" s="37">
        <v>18</v>
      </c>
      <c r="N93" s="38">
        <v>18</v>
      </c>
    </row>
    <row r="94" spans="1:14" ht="18.75" customHeight="1">
      <c r="A94" s="74"/>
      <c r="B94" s="74"/>
      <c r="C94" s="74"/>
      <c r="D94" s="70" t="s">
        <v>33</v>
      </c>
      <c r="E94" s="70"/>
      <c r="F94" s="70"/>
      <c r="G94" s="70"/>
      <c r="H94" s="70"/>
      <c r="I94" s="70"/>
      <c r="J94" s="47">
        <v>4</v>
      </c>
      <c r="K94" s="47">
        <v>4</v>
      </c>
      <c r="L94" s="47">
        <v>4</v>
      </c>
      <c r="M94" s="47">
        <v>4</v>
      </c>
      <c r="N94" s="47">
        <v>4</v>
      </c>
    </row>
    <row r="95" spans="1:14" ht="18" customHeight="1">
      <c r="A95" s="74"/>
      <c r="B95" s="74"/>
      <c r="C95" s="74"/>
      <c r="D95" s="70" t="s">
        <v>15</v>
      </c>
      <c r="E95" s="70"/>
      <c r="F95" s="70"/>
      <c r="G95" s="70"/>
      <c r="H95" s="70"/>
      <c r="I95" s="70"/>
      <c r="J95" s="47">
        <v>5</v>
      </c>
      <c r="K95" s="47">
        <v>5</v>
      </c>
      <c r="L95" s="47">
        <v>5</v>
      </c>
      <c r="M95" s="47">
        <v>5</v>
      </c>
      <c r="N95" s="47">
        <v>5</v>
      </c>
    </row>
    <row r="96" spans="1:14" ht="18" customHeight="1">
      <c r="A96" s="74"/>
      <c r="B96" s="74"/>
      <c r="C96" s="74"/>
      <c r="D96" s="90" t="s">
        <v>16</v>
      </c>
      <c r="E96" s="91"/>
      <c r="F96" s="91"/>
      <c r="G96" s="91"/>
      <c r="H96" s="91"/>
      <c r="I96" s="92"/>
      <c r="J96" s="47">
        <v>4</v>
      </c>
      <c r="K96" s="47">
        <v>4</v>
      </c>
      <c r="L96" s="47">
        <v>4</v>
      </c>
      <c r="M96" s="47">
        <v>4</v>
      </c>
      <c r="N96" s="47">
        <v>4</v>
      </c>
    </row>
    <row r="97" spans="1:14" ht="17.25" customHeight="1">
      <c r="A97" s="74"/>
      <c r="B97" s="74"/>
      <c r="C97" s="74"/>
      <c r="D97" s="70" t="s">
        <v>17</v>
      </c>
      <c r="E97" s="70"/>
      <c r="F97" s="70"/>
      <c r="G97" s="70"/>
      <c r="H97" s="70"/>
      <c r="I97" s="70"/>
      <c r="J97" s="47">
        <v>5</v>
      </c>
      <c r="K97" s="47">
        <v>5</v>
      </c>
      <c r="L97" s="47">
        <v>5</v>
      </c>
      <c r="M97" s="47">
        <v>5</v>
      </c>
      <c r="N97" s="47">
        <v>5</v>
      </c>
    </row>
    <row r="98" spans="1:13" ht="33.75" customHeight="1">
      <c r="A98" s="17"/>
      <c r="B98" s="11"/>
      <c r="C98" s="8"/>
      <c r="D98" s="13"/>
      <c r="E98" s="13"/>
      <c r="F98" s="13"/>
      <c r="G98" s="4"/>
      <c r="H98" s="4"/>
      <c r="I98" s="4"/>
      <c r="J98" s="13"/>
      <c r="K98" s="13"/>
      <c r="L98" s="13"/>
      <c r="M98" s="13"/>
    </row>
    <row r="99" spans="1:13" ht="20.25" customHeight="1">
      <c r="A99" s="87" t="s">
        <v>79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3" ht="30" customHeight="1">
      <c r="A100" s="79" t="s">
        <v>19</v>
      </c>
      <c r="B100" s="79"/>
      <c r="C100" s="79" t="s">
        <v>20</v>
      </c>
      <c r="D100" s="79" t="s">
        <v>21</v>
      </c>
      <c r="E100" s="79"/>
      <c r="F100" s="79"/>
      <c r="G100" s="79"/>
      <c r="H100" s="128" t="s">
        <v>80</v>
      </c>
      <c r="I100" s="74"/>
      <c r="J100" s="74"/>
      <c r="K100" s="74"/>
      <c r="L100" s="74"/>
      <c r="M100" s="126" t="s">
        <v>22</v>
      </c>
    </row>
    <row r="101" spans="1:13" ht="90" customHeight="1">
      <c r="A101" s="79"/>
      <c r="B101" s="79"/>
      <c r="C101" s="79"/>
      <c r="D101" s="79"/>
      <c r="E101" s="79"/>
      <c r="F101" s="79"/>
      <c r="G101" s="79"/>
      <c r="H101" s="29" t="s">
        <v>50</v>
      </c>
      <c r="I101" s="28" t="s">
        <v>51</v>
      </c>
      <c r="J101" s="28" t="s">
        <v>52</v>
      </c>
      <c r="K101" s="28" t="s">
        <v>53</v>
      </c>
      <c r="L101" s="28" t="s">
        <v>54</v>
      </c>
      <c r="M101" s="126"/>
    </row>
    <row r="102" spans="1:13" ht="76.5" customHeight="1">
      <c r="A102" s="97" t="s">
        <v>59</v>
      </c>
      <c r="B102" s="97"/>
      <c r="C102" s="26" t="s">
        <v>55</v>
      </c>
      <c r="D102" s="93" t="s">
        <v>89</v>
      </c>
      <c r="E102" s="93"/>
      <c r="F102" s="93"/>
      <c r="G102" s="93"/>
      <c r="H102" s="43">
        <v>7</v>
      </c>
      <c r="I102" s="22">
        <v>5</v>
      </c>
      <c r="J102" s="1">
        <v>5</v>
      </c>
      <c r="K102" s="1">
        <v>5</v>
      </c>
      <c r="L102" s="1">
        <v>5</v>
      </c>
      <c r="M102" s="1" t="s">
        <v>72</v>
      </c>
    </row>
    <row r="103" spans="1:13" ht="87" customHeight="1">
      <c r="A103" s="97" t="s">
        <v>60</v>
      </c>
      <c r="B103" s="97"/>
      <c r="C103" s="26" t="s">
        <v>55</v>
      </c>
      <c r="D103" s="93" t="s">
        <v>90</v>
      </c>
      <c r="E103" s="93"/>
      <c r="F103" s="93"/>
      <c r="G103" s="93"/>
      <c r="H103" s="43">
        <v>68</v>
      </c>
      <c r="I103" s="22">
        <v>77</v>
      </c>
      <c r="J103" s="1">
        <v>85</v>
      </c>
      <c r="K103" s="1">
        <v>92</v>
      </c>
      <c r="L103" s="1">
        <v>100</v>
      </c>
      <c r="M103" s="23" t="s">
        <v>71</v>
      </c>
    </row>
    <row r="104" spans="1:13" ht="109.5" customHeight="1">
      <c r="A104" s="97" t="s">
        <v>88</v>
      </c>
      <c r="B104" s="97"/>
      <c r="C104" s="26" t="s">
        <v>55</v>
      </c>
      <c r="D104" s="93" t="s">
        <v>91</v>
      </c>
      <c r="E104" s="93"/>
      <c r="F104" s="93"/>
      <c r="G104" s="93"/>
      <c r="H104" s="43">
        <v>90</v>
      </c>
      <c r="I104" s="22">
        <v>90</v>
      </c>
      <c r="J104" s="1">
        <v>94</v>
      </c>
      <c r="K104" s="1">
        <v>95</v>
      </c>
      <c r="L104" s="1">
        <v>95</v>
      </c>
      <c r="M104" s="23" t="s">
        <v>97</v>
      </c>
    </row>
    <row r="105" spans="1:14" ht="15">
      <c r="A105" s="6"/>
      <c r="B105" s="6"/>
      <c r="C105" s="6"/>
      <c r="D105" s="6"/>
      <c r="E105" s="6"/>
      <c r="F105" s="6"/>
      <c r="G105" s="6"/>
      <c r="H105" s="6"/>
      <c r="N105" s="20"/>
    </row>
    <row r="106" spans="1:14" ht="22.5" customHeight="1">
      <c r="A106" s="71" t="s">
        <v>0</v>
      </c>
      <c r="B106" s="71"/>
      <c r="C106" s="71"/>
      <c r="D106" s="71"/>
      <c r="E106" s="71"/>
      <c r="F106" s="71"/>
      <c r="G106" s="71"/>
      <c r="H106" s="71"/>
      <c r="I106" s="71"/>
      <c r="J106" s="18"/>
      <c r="K106" s="20"/>
      <c r="L106" s="18"/>
      <c r="M106" s="18"/>
      <c r="N106" s="34"/>
    </row>
    <row r="107" spans="1:14" ht="31.5" customHeight="1">
      <c r="A107" s="72" t="s">
        <v>19</v>
      </c>
      <c r="B107" s="72"/>
      <c r="C107" s="72"/>
      <c r="D107" s="72"/>
      <c r="E107" s="72"/>
      <c r="F107" s="72"/>
      <c r="G107" s="72"/>
      <c r="H107" s="72" t="s">
        <v>74</v>
      </c>
      <c r="I107" s="72"/>
      <c r="J107" s="72"/>
      <c r="K107" s="72"/>
      <c r="L107" s="72"/>
      <c r="M107" s="98" t="s">
        <v>1</v>
      </c>
      <c r="N107" s="99"/>
    </row>
    <row r="108" spans="1:14" ht="69" customHeight="1">
      <c r="A108" s="72"/>
      <c r="B108" s="72"/>
      <c r="C108" s="72"/>
      <c r="D108" s="72"/>
      <c r="E108" s="72"/>
      <c r="F108" s="72"/>
      <c r="G108" s="72"/>
      <c r="H108" s="29" t="s">
        <v>50</v>
      </c>
      <c r="I108" s="28" t="s">
        <v>51</v>
      </c>
      <c r="J108" s="28" t="s">
        <v>52</v>
      </c>
      <c r="K108" s="28" t="s">
        <v>53</v>
      </c>
      <c r="L108" s="28" t="s">
        <v>54</v>
      </c>
      <c r="M108" s="100"/>
      <c r="N108" s="101"/>
    </row>
    <row r="109" spans="1:14" ht="40.5" customHeight="1">
      <c r="A109" s="102" t="s">
        <v>75</v>
      </c>
      <c r="B109" s="103"/>
      <c r="C109" s="103"/>
      <c r="D109" s="103"/>
      <c r="E109" s="103"/>
      <c r="F109" s="104"/>
      <c r="G109" s="105"/>
      <c r="H109" s="48" t="s">
        <v>117</v>
      </c>
      <c r="I109" s="48" t="s">
        <v>117</v>
      </c>
      <c r="J109" s="48">
        <v>1042</v>
      </c>
      <c r="K109" s="48">
        <v>1042</v>
      </c>
      <c r="L109" s="48">
        <v>1042</v>
      </c>
      <c r="M109" s="134" t="s">
        <v>76</v>
      </c>
      <c r="N109" s="135"/>
    </row>
    <row r="110" spans="1:14" ht="23.25" customHeight="1">
      <c r="A110" s="102" t="s">
        <v>77</v>
      </c>
      <c r="B110" s="103"/>
      <c r="C110" s="103"/>
      <c r="D110" s="103"/>
      <c r="E110" s="103"/>
      <c r="F110" s="104"/>
      <c r="G110" s="106"/>
      <c r="H110" s="48" t="s">
        <v>117</v>
      </c>
      <c r="I110" s="48" t="s">
        <v>117</v>
      </c>
      <c r="J110" s="48">
        <v>0</v>
      </c>
      <c r="K110" s="48">
        <v>0</v>
      </c>
      <c r="L110" s="48">
        <v>0</v>
      </c>
      <c r="M110" s="136"/>
      <c r="N110" s="137"/>
    </row>
    <row r="111" spans="1:14" ht="31.5" customHeight="1">
      <c r="A111" s="117" t="s">
        <v>64</v>
      </c>
      <c r="B111" s="118"/>
      <c r="C111" s="118"/>
      <c r="D111" s="118"/>
      <c r="E111" s="118"/>
      <c r="F111" s="119"/>
      <c r="G111" s="107"/>
      <c r="H111" s="48" t="s">
        <v>117</v>
      </c>
      <c r="I111" s="48" t="s">
        <v>117</v>
      </c>
      <c r="J111" s="48">
        <f>SUM(J109:J110)</f>
        <v>1042</v>
      </c>
      <c r="K111" s="48">
        <f>SUM(K109:K110)</f>
        <v>1042</v>
      </c>
      <c r="L111" s="48">
        <f>SUM(L109:L110)</f>
        <v>1042</v>
      </c>
      <c r="M111" s="138"/>
      <c r="N111" s="139"/>
    </row>
    <row r="112" spans="1:14" ht="31.5" customHeight="1">
      <c r="A112" s="59"/>
      <c r="B112" s="59"/>
      <c r="C112" s="59"/>
      <c r="D112" s="59"/>
      <c r="E112" s="59"/>
      <c r="F112" s="59"/>
      <c r="G112" s="49"/>
      <c r="H112" s="60"/>
      <c r="I112" s="60"/>
      <c r="J112" s="58"/>
      <c r="K112" s="58"/>
      <c r="L112" s="58"/>
      <c r="M112" s="51"/>
      <c r="N112" s="51"/>
    </row>
    <row r="113" spans="1:15" ht="15.75" customHeight="1">
      <c r="A113" s="85" t="s">
        <v>2</v>
      </c>
      <c r="B113" s="85"/>
      <c r="C113" s="85"/>
      <c r="D113" s="85"/>
      <c r="E113" s="85"/>
      <c r="F113" s="85"/>
      <c r="G113" s="85"/>
      <c r="H113" s="85"/>
      <c r="I113" s="85"/>
      <c r="J113" s="85"/>
      <c r="O113" s="2"/>
    </row>
    <row r="114" spans="1:15" ht="47.25" customHeight="1">
      <c r="A114" s="69" t="s">
        <v>109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1"/>
    </row>
    <row r="115" spans="1:15" ht="26.25" customHeight="1">
      <c r="A115" s="69" t="s">
        <v>110</v>
      </c>
      <c r="B115" s="69"/>
      <c r="C115" s="69"/>
      <c r="D115" s="69"/>
      <c r="E115" s="69"/>
      <c r="F115" s="69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31.5" customHeight="1">
      <c r="A116" s="68" t="s">
        <v>111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2"/>
    </row>
    <row r="117" spans="1:15" ht="27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2"/>
    </row>
    <row r="118" spans="1:14" ht="21" customHeight="1">
      <c r="A118" s="87" t="s">
        <v>3</v>
      </c>
      <c r="B118" s="87"/>
      <c r="C118" s="87"/>
      <c r="D118" s="87"/>
      <c r="E118" s="87"/>
      <c r="F118" s="87"/>
      <c r="G118" s="87"/>
      <c r="H118" s="87"/>
      <c r="I118" s="87"/>
      <c r="N118" s="33"/>
    </row>
    <row r="119" spans="1:14" ht="27" customHeight="1">
      <c r="A119" s="93" t="s">
        <v>25</v>
      </c>
      <c r="B119" s="93"/>
      <c r="C119" s="93"/>
      <c r="D119" s="93"/>
      <c r="E119" s="79" t="s">
        <v>28</v>
      </c>
      <c r="F119" s="79"/>
      <c r="G119" s="79"/>
      <c r="H119" s="79"/>
      <c r="I119" s="79"/>
      <c r="J119" s="74" t="s">
        <v>112</v>
      </c>
      <c r="K119" s="74"/>
      <c r="L119" s="74"/>
      <c r="M119" s="74"/>
      <c r="N119" s="74"/>
    </row>
    <row r="120" spans="1:14" ht="25.5" customHeight="1">
      <c r="A120" s="97" t="s">
        <v>81</v>
      </c>
      <c r="B120" s="93"/>
      <c r="C120" s="93"/>
      <c r="D120" s="93"/>
      <c r="E120" s="74" t="s">
        <v>82</v>
      </c>
      <c r="F120" s="79"/>
      <c r="G120" s="79"/>
      <c r="H120" s="79"/>
      <c r="I120" s="79"/>
      <c r="J120" s="74" t="s">
        <v>83</v>
      </c>
      <c r="K120" s="74"/>
      <c r="L120" s="74"/>
      <c r="M120" s="74"/>
      <c r="N120" s="74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21.75" customHeight="1">
      <c r="A122" s="85" t="s">
        <v>4</v>
      </c>
      <c r="B122" s="85"/>
      <c r="C122" s="85"/>
      <c r="D122" s="85"/>
      <c r="E122" s="85"/>
      <c r="F122" s="85"/>
      <c r="G122" s="85"/>
      <c r="H122" s="85"/>
      <c r="I122" s="85"/>
    </row>
    <row r="123" spans="1:9" ht="15.75" customHeigh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21.75" customHeight="1">
      <c r="A124" s="111" t="s">
        <v>5</v>
      </c>
      <c r="B124" s="111"/>
      <c r="C124" s="111"/>
      <c r="D124" s="111"/>
      <c r="E124" s="111"/>
      <c r="F124" s="111"/>
      <c r="G124" s="111"/>
      <c r="H124" s="111"/>
      <c r="I124" s="111"/>
    </row>
    <row r="125" spans="1:14" ht="22.5" customHeight="1">
      <c r="A125" s="111" t="s">
        <v>30</v>
      </c>
      <c r="B125" s="111"/>
      <c r="C125" s="111"/>
      <c r="D125" s="111"/>
      <c r="E125" s="111"/>
      <c r="F125" s="111"/>
      <c r="G125" s="111"/>
      <c r="H125" s="111"/>
      <c r="I125" s="111"/>
      <c r="N125" s="36"/>
    </row>
    <row r="126" spans="1:14" ht="81.75" customHeight="1">
      <c r="A126" s="79" t="s">
        <v>38</v>
      </c>
      <c r="B126" s="79"/>
      <c r="C126" s="79"/>
      <c r="D126" s="79"/>
      <c r="E126" s="79" t="s">
        <v>39</v>
      </c>
      <c r="F126" s="79"/>
      <c r="G126" s="81" t="s">
        <v>31</v>
      </c>
      <c r="H126" s="82"/>
      <c r="I126" s="83"/>
      <c r="J126" s="74" t="s">
        <v>14</v>
      </c>
      <c r="K126" s="74"/>
      <c r="L126" s="74"/>
      <c r="M126" s="27" t="s">
        <v>40</v>
      </c>
      <c r="N126" s="3"/>
    </row>
    <row r="127" spans="1:14" ht="12.75" customHeight="1">
      <c r="A127" s="115" t="s">
        <v>23</v>
      </c>
      <c r="B127" s="114"/>
      <c r="C127" s="114"/>
      <c r="D127" s="116"/>
      <c r="E127" s="79"/>
      <c r="F127" s="79"/>
      <c r="G127" s="81"/>
      <c r="H127" s="82"/>
      <c r="I127" s="83"/>
      <c r="J127" s="79"/>
      <c r="K127" s="79"/>
      <c r="L127" s="79"/>
      <c r="M127" s="30"/>
      <c r="N127" s="9"/>
    </row>
    <row r="128" spans="1:14" ht="12.75" customHeight="1">
      <c r="A128" s="115" t="s">
        <v>24</v>
      </c>
      <c r="B128" s="114"/>
      <c r="C128" s="114"/>
      <c r="D128" s="116"/>
      <c r="E128" s="79"/>
      <c r="F128" s="79"/>
      <c r="G128" s="81"/>
      <c r="H128" s="82"/>
      <c r="I128" s="83"/>
      <c r="J128" s="79"/>
      <c r="K128" s="79"/>
      <c r="L128" s="79"/>
      <c r="M128" s="30"/>
      <c r="N128" s="36"/>
    </row>
    <row r="129" spans="1:14" ht="19.5" customHeight="1">
      <c r="A129" s="114" t="s">
        <v>43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3"/>
    </row>
    <row r="130" spans="1:14" ht="56.25" customHeight="1">
      <c r="A130" s="1" t="s">
        <v>19</v>
      </c>
      <c r="B130" s="79" t="s">
        <v>34</v>
      </c>
      <c r="C130" s="79"/>
      <c r="D130" s="79" t="s">
        <v>108</v>
      </c>
      <c r="E130" s="79"/>
      <c r="F130" s="79"/>
      <c r="G130" s="44"/>
      <c r="H130" s="79" t="s">
        <v>29</v>
      </c>
      <c r="I130" s="79"/>
      <c r="J130" s="79" t="s">
        <v>31</v>
      </c>
      <c r="K130" s="79"/>
      <c r="L130" s="79"/>
      <c r="M130" s="27" t="s">
        <v>32</v>
      </c>
      <c r="N130" s="3"/>
    </row>
    <row r="131" spans="1:14" ht="12.75">
      <c r="A131" s="12" t="s">
        <v>23</v>
      </c>
      <c r="B131" s="112"/>
      <c r="C131" s="113"/>
      <c r="D131" s="112"/>
      <c r="E131" s="120"/>
      <c r="F131" s="113"/>
      <c r="G131" s="22"/>
      <c r="H131" s="81"/>
      <c r="I131" s="83"/>
      <c r="J131" s="81"/>
      <c r="K131" s="82"/>
      <c r="L131" s="83"/>
      <c r="M131" s="30"/>
      <c r="N131" s="3"/>
    </row>
    <row r="132" spans="1:14" ht="12.75">
      <c r="A132" s="5" t="s">
        <v>24</v>
      </c>
      <c r="B132" s="112"/>
      <c r="C132" s="113"/>
      <c r="D132" s="122"/>
      <c r="E132" s="123"/>
      <c r="F132" s="124"/>
      <c r="G132" s="22"/>
      <c r="H132" s="81"/>
      <c r="I132" s="83"/>
      <c r="J132" s="81"/>
      <c r="K132" s="82"/>
      <c r="L132" s="83"/>
      <c r="M132" s="30"/>
      <c r="N132" s="3"/>
    </row>
    <row r="133" spans="1:14" ht="12.75">
      <c r="A133" s="13"/>
      <c r="B133" s="3"/>
      <c r="C133" s="3"/>
      <c r="D133" s="14"/>
      <c r="E133" s="14"/>
      <c r="F133" s="14"/>
      <c r="G133" s="4"/>
      <c r="H133" s="4"/>
      <c r="I133" s="4"/>
      <c r="J133" s="4"/>
      <c r="K133" s="4"/>
      <c r="L133" s="4"/>
      <c r="M133" s="3"/>
      <c r="N133" s="3"/>
    </row>
    <row r="134" spans="1:14" ht="12.75">
      <c r="A134" s="110" t="s">
        <v>9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3"/>
      <c r="N134" s="3"/>
    </row>
    <row r="135" spans="1:13" ht="12.75">
      <c r="A135" s="110" t="s">
        <v>10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3"/>
    </row>
    <row r="136" spans="1:13" ht="12.75">
      <c r="A136" s="110" t="s">
        <v>11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3"/>
    </row>
    <row r="137" spans="1:12" ht="15" customHeight="1">
      <c r="A137" s="110" t="s">
        <v>12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2.75">
      <c r="A138" s="13" t="s">
        <v>13</v>
      </c>
      <c r="B138" s="3"/>
      <c r="C138" s="3"/>
      <c r="D138" s="14"/>
      <c r="E138" s="14"/>
      <c r="F138" s="4"/>
      <c r="G138" s="4"/>
      <c r="H138" s="4"/>
      <c r="I138" s="4"/>
      <c r="J138" s="4"/>
      <c r="K138" s="4"/>
      <c r="L138" s="9"/>
    </row>
    <row r="139" spans="1:12" ht="12.75">
      <c r="A139" s="13"/>
      <c r="B139" s="3"/>
      <c r="C139" s="3"/>
      <c r="D139" s="14"/>
      <c r="E139" s="14"/>
      <c r="F139" s="4"/>
      <c r="G139" s="4"/>
      <c r="H139" s="4"/>
      <c r="I139" s="4"/>
      <c r="J139" s="4"/>
      <c r="K139" s="4"/>
      <c r="L139" s="9"/>
    </row>
    <row r="140" spans="1:9" ht="15">
      <c r="A140" s="111" t="s">
        <v>6</v>
      </c>
      <c r="B140" s="111"/>
      <c r="C140" s="111"/>
      <c r="D140" s="111"/>
      <c r="E140" s="111"/>
      <c r="F140" s="111"/>
      <c r="G140" s="111"/>
      <c r="H140" s="111"/>
      <c r="I140" s="111"/>
    </row>
    <row r="141" spans="1:13" ht="15">
      <c r="A141" s="125" t="s">
        <v>113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3" ht="24" customHeight="1">
      <c r="A142" s="6" t="s">
        <v>114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17"/>
      <c r="M142" s="17"/>
    </row>
    <row r="143" spans="1:13" ht="36.75" customHeight="1">
      <c r="A143" s="69" t="s">
        <v>115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spans="1:13" ht="36" customHeight="1">
      <c r="A144" s="132" t="s">
        <v>116</v>
      </c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1:13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9" ht="12.75" customHeight="1">
      <c r="A146" s="111" t="s">
        <v>7</v>
      </c>
      <c r="B146" s="111"/>
      <c r="C146" s="111"/>
      <c r="D146" s="111"/>
      <c r="E146" s="111"/>
      <c r="F146" s="111"/>
      <c r="G146" s="111"/>
      <c r="H146" s="111"/>
      <c r="I146" s="111"/>
    </row>
    <row r="147" spans="1:13" ht="55.5" customHeight="1">
      <c r="A147" s="84" t="s">
        <v>44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spans="1:13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8.5" customHeight="1">
      <c r="A149" s="121" t="s">
        <v>18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</row>
    <row r="150" spans="1:14" ht="60.75" customHeight="1">
      <c r="A150" s="86" t="s">
        <v>84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32"/>
    </row>
    <row r="151" spans="1:14" ht="13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32"/>
    </row>
    <row r="152" spans="1:14" ht="21.75" customHeight="1">
      <c r="A152" s="80" t="s">
        <v>48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1:15" ht="25.5" customHeight="1">
      <c r="A153" s="121" t="s">
        <v>92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52"/>
    </row>
    <row r="154" spans="1:15" ht="21.75" customHeight="1">
      <c r="A154" s="131" t="s">
        <v>35</v>
      </c>
      <c r="B154" s="131"/>
      <c r="C154" s="131"/>
      <c r="D154" s="131"/>
      <c r="E154" s="131"/>
      <c r="F154" s="131"/>
      <c r="G154" s="131"/>
      <c r="H154" s="131"/>
      <c r="O154" s="52"/>
    </row>
    <row r="155" spans="1:15" ht="34.5" customHeight="1">
      <c r="A155" s="79" t="s">
        <v>36</v>
      </c>
      <c r="B155" s="79"/>
      <c r="C155" s="79"/>
      <c r="D155" s="94" t="s">
        <v>42</v>
      </c>
      <c r="E155" s="76"/>
      <c r="F155" s="76"/>
      <c r="G155" s="76"/>
      <c r="H155" s="76"/>
      <c r="I155" s="79" t="s">
        <v>37</v>
      </c>
      <c r="J155" s="79"/>
      <c r="K155" s="79"/>
      <c r="L155" s="79"/>
      <c r="M155" s="79"/>
      <c r="N155" s="79"/>
      <c r="O155" s="55"/>
    </row>
    <row r="156" spans="1:15" ht="99" customHeight="1">
      <c r="A156" s="79"/>
      <c r="B156" s="79"/>
      <c r="C156" s="79"/>
      <c r="D156" s="77"/>
      <c r="E156" s="78"/>
      <c r="F156" s="78"/>
      <c r="G156" s="78"/>
      <c r="H156" s="78"/>
      <c r="I156" s="28" t="s">
        <v>50</v>
      </c>
      <c r="J156" s="28" t="s">
        <v>51</v>
      </c>
      <c r="K156" s="28" t="s">
        <v>52</v>
      </c>
      <c r="L156" s="28" t="s">
        <v>53</v>
      </c>
      <c r="M156" s="28" t="s">
        <v>54</v>
      </c>
      <c r="N156" s="28" t="s">
        <v>54</v>
      </c>
      <c r="O156" s="52"/>
    </row>
    <row r="157" spans="1:15" ht="30.75" customHeight="1">
      <c r="A157" s="74" t="s">
        <v>47</v>
      </c>
      <c r="B157" s="74"/>
      <c r="C157" s="74"/>
      <c r="D157" s="108" t="s">
        <v>93</v>
      </c>
      <c r="E157" s="109"/>
      <c r="F157" s="109"/>
      <c r="G157" s="109"/>
      <c r="H157" s="109"/>
      <c r="I157" s="37">
        <v>145</v>
      </c>
      <c r="J157" s="37">
        <v>134.5</v>
      </c>
      <c r="K157" s="37">
        <v>130</v>
      </c>
      <c r="L157" s="37">
        <v>125</v>
      </c>
      <c r="M157" s="37">
        <v>120</v>
      </c>
      <c r="N157" s="37">
        <v>120</v>
      </c>
      <c r="O157" s="52"/>
    </row>
    <row r="158" spans="1:14" ht="44.25" customHeight="1">
      <c r="A158" s="74"/>
      <c r="B158" s="74"/>
      <c r="C158" s="74"/>
      <c r="D158" s="75" t="s">
        <v>94</v>
      </c>
      <c r="E158" s="95"/>
      <c r="F158" s="95"/>
      <c r="G158" s="95"/>
      <c r="H158" s="95"/>
      <c r="I158" s="37">
        <v>102</v>
      </c>
      <c r="J158" s="37">
        <v>94</v>
      </c>
      <c r="K158" s="37">
        <f>K159+K160+K161+K162</f>
        <v>91</v>
      </c>
      <c r="L158" s="37">
        <v>88</v>
      </c>
      <c r="M158" s="37">
        <v>85</v>
      </c>
      <c r="N158" s="37">
        <v>85</v>
      </c>
    </row>
    <row r="159" spans="1:14" ht="17.25" customHeight="1">
      <c r="A159" s="74"/>
      <c r="B159" s="74"/>
      <c r="C159" s="74"/>
      <c r="D159" s="90" t="s">
        <v>33</v>
      </c>
      <c r="E159" s="91"/>
      <c r="F159" s="91"/>
      <c r="G159" s="91"/>
      <c r="H159" s="91"/>
      <c r="I159" s="5">
        <v>22</v>
      </c>
      <c r="J159" s="5">
        <v>20</v>
      </c>
      <c r="K159" s="5">
        <v>20</v>
      </c>
      <c r="L159" s="5">
        <v>20</v>
      </c>
      <c r="M159" s="5">
        <v>20</v>
      </c>
      <c r="N159" s="5">
        <v>20</v>
      </c>
    </row>
    <row r="160" spans="1:14" ht="17.25" customHeight="1">
      <c r="A160" s="74"/>
      <c r="B160" s="74"/>
      <c r="C160" s="74"/>
      <c r="D160" s="90" t="s">
        <v>15</v>
      </c>
      <c r="E160" s="91"/>
      <c r="F160" s="91"/>
      <c r="G160" s="91"/>
      <c r="H160" s="92"/>
      <c r="I160" s="5">
        <v>20</v>
      </c>
      <c r="J160" s="5">
        <v>20</v>
      </c>
      <c r="K160" s="5">
        <v>20</v>
      </c>
      <c r="L160" s="5">
        <v>20</v>
      </c>
      <c r="M160" s="5">
        <v>20</v>
      </c>
      <c r="N160" s="5">
        <v>20</v>
      </c>
    </row>
    <row r="161" spans="1:14" ht="17.25" customHeight="1">
      <c r="A161" s="74"/>
      <c r="B161" s="74"/>
      <c r="C161" s="74"/>
      <c r="D161" s="90" t="s">
        <v>16</v>
      </c>
      <c r="E161" s="91"/>
      <c r="F161" s="91"/>
      <c r="G161" s="91"/>
      <c r="H161" s="92"/>
      <c r="I161" s="5">
        <v>37</v>
      </c>
      <c r="J161" s="5">
        <v>34</v>
      </c>
      <c r="K161" s="5">
        <v>31</v>
      </c>
      <c r="L161" s="5">
        <v>28</v>
      </c>
      <c r="M161" s="5">
        <v>25</v>
      </c>
      <c r="N161" s="5">
        <v>25</v>
      </c>
    </row>
    <row r="162" spans="1:14" ht="17.25" customHeight="1">
      <c r="A162" s="74"/>
      <c r="B162" s="74"/>
      <c r="C162" s="74"/>
      <c r="D162" s="90" t="s">
        <v>17</v>
      </c>
      <c r="E162" s="91"/>
      <c r="F162" s="91"/>
      <c r="G162" s="91"/>
      <c r="H162" s="92"/>
      <c r="I162" s="5">
        <v>23</v>
      </c>
      <c r="J162" s="5">
        <v>20</v>
      </c>
      <c r="K162" s="5">
        <v>20</v>
      </c>
      <c r="L162" s="5">
        <v>20</v>
      </c>
      <c r="M162" s="5">
        <v>20</v>
      </c>
      <c r="N162" s="5">
        <v>20</v>
      </c>
    </row>
    <row r="163" spans="1:13" ht="21.75" customHeight="1">
      <c r="A163" s="17"/>
      <c r="B163" s="11"/>
      <c r="C163" s="8"/>
      <c r="D163" s="13"/>
      <c r="E163" s="13"/>
      <c r="F163" s="13"/>
      <c r="G163" s="4"/>
      <c r="H163" s="4"/>
      <c r="I163" s="4"/>
      <c r="J163" s="13"/>
      <c r="K163" s="13"/>
      <c r="L163" s="13"/>
      <c r="M163" s="13"/>
    </row>
    <row r="164" spans="1:15" ht="19.5" customHeight="1">
      <c r="A164" s="87" t="s">
        <v>79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56"/>
      <c r="O164" s="56"/>
    </row>
    <row r="165" spans="1:13" ht="12.75" customHeight="1">
      <c r="A165" s="79" t="s">
        <v>19</v>
      </c>
      <c r="B165" s="79"/>
      <c r="C165" s="79" t="s">
        <v>20</v>
      </c>
      <c r="D165" s="79" t="s">
        <v>21</v>
      </c>
      <c r="E165" s="79"/>
      <c r="F165" s="79"/>
      <c r="G165" s="79"/>
      <c r="H165" s="128" t="s">
        <v>80</v>
      </c>
      <c r="I165" s="74"/>
      <c r="J165" s="74"/>
      <c r="K165" s="74"/>
      <c r="L165" s="74"/>
      <c r="M165" s="126" t="s">
        <v>22</v>
      </c>
    </row>
    <row r="166" spans="1:13" ht="81.75" customHeight="1">
      <c r="A166" s="79"/>
      <c r="B166" s="79"/>
      <c r="C166" s="79"/>
      <c r="D166" s="79"/>
      <c r="E166" s="79"/>
      <c r="F166" s="79"/>
      <c r="G166" s="79"/>
      <c r="H166" s="28" t="s">
        <v>50</v>
      </c>
      <c r="I166" s="28" t="s">
        <v>51</v>
      </c>
      <c r="J166" s="28" t="s">
        <v>52</v>
      </c>
      <c r="K166" s="28" t="s">
        <v>53</v>
      </c>
      <c r="L166" s="28" t="s">
        <v>54</v>
      </c>
      <c r="M166" s="126"/>
    </row>
    <row r="167" spans="1:13" ht="81.75" customHeight="1">
      <c r="A167" s="74" t="s">
        <v>95</v>
      </c>
      <c r="B167" s="74"/>
      <c r="C167" s="26" t="s">
        <v>55</v>
      </c>
      <c r="D167" s="115" t="s">
        <v>104</v>
      </c>
      <c r="E167" s="114"/>
      <c r="F167" s="114"/>
      <c r="G167" s="116"/>
      <c r="H167" s="1">
        <v>70</v>
      </c>
      <c r="I167" s="1">
        <v>70</v>
      </c>
      <c r="J167" s="1">
        <v>70</v>
      </c>
      <c r="K167" s="1">
        <v>70</v>
      </c>
      <c r="L167" s="1">
        <v>70</v>
      </c>
      <c r="M167" s="1"/>
    </row>
    <row r="168" spans="1:13" ht="82.5" customHeight="1">
      <c r="A168" s="74" t="s">
        <v>96</v>
      </c>
      <c r="B168" s="74"/>
      <c r="C168" s="26" t="s">
        <v>55</v>
      </c>
      <c r="D168" s="115" t="s">
        <v>105</v>
      </c>
      <c r="E168" s="114"/>
      <c r="F168" s="114"/>
      <c r="G168" s="116"/>
      <c r="H168" s="1">
        <v>62</v>
      </c>
      <c r="I168" s="1">
        <v>62</v>
      </c>
      <c r="J168" s="1">
        <v>62</v>
      </c>
      <c r="K168" s="1">
        <v>80</v>
      </c>
      <c r="L168" s="1">
        <v>90</v>
      </c>
      <c r="M168" s="1"/>
    </row>
    <row r="169" spans="1:14" ht="20.25" customHeight="1">
      <c r="A169" s="6"/>
      <c r="B169" s="6"/>
      <c r="C169" s="6"/>
      <c r="D169" s="6"/>
      <c r="E169" s="6"/>
      <c r="F169" s="6"/>
      <c r="G169" s="6"/>
      <c r="H169" s="6"/>
      <c r="N169" s="20"/>
    </row>
    <row r="170" spans="1:14" ht="21.75" customHeight="1">
      <c r="A170" s="71" t="s">
        <v>0</v>
      </c>
      <c r="B170" s="71"/>
      <c r="C170" s="71"/>
      <c r="D170" s="71"/>
      <c r="E170" s="71"/>
      <c r="F170" s="71"/>
      <c r="G170" s="71"/>
      <c r="H170" s="71"/>
      <c r="I170" s="71"/>
      <c r="J170" s="18"/>
      <c r="K170" s="20"/>
      <c r="L170" s="18"/>
      <c r="M170" s="18"/>
      <c r="N170" s="34"/>
    </row>
    <row r="171" spans="1:14" ht="27.75" customHeight="1">
      <c r="A171" s="72" t="s">
        <v>19</v>
      </c>
      <c r="B171" s="72"/>
      <c r="C171" s="72"/>
      <c r="D171" s="72"/>
      <c r="E171" s="72"/>
      <c r="F171" s="72"/>
      <c r="G171" s="72"/>
      <c r="H171" s="72" t="s">
        <v>74</v>
      </c>
      <c r="I171" s="72"/>
      <c r="J171" s="72"/>
      <c r="K171" s="72"/>
      <c r="L171" s="72"/>
      <c r="M171" s="98" t="s">
        <v>1</v>
      </c>
      <c r="N171" s="99"/>
    </row>
    <row r="172" spans="1:14" ht="66.75" customHeight="1">
      <c r="A172" s="72"/>
      <c r="B172" s="72"/>
      <c r="C172" s="72"/>
      <c r="D172" s="72"/>
      <c r="E172" s="72"/>
      <c r="F172" s="72"/>
      <c r="G172" s="72"/>
      <c r="H172" s="29" t="s">
        <v>50</v>
      </c>
      <c r="I172" s="28" t="s">
        <v>51</v>
      </c>
      <c r="J172" s="28" t="s">
        <v>52</v>
      </c>
      <c r="K172" s="28" t="s">
        <v>53</v>
      </c>
      <c r="L172" s="28" t="s">
        <v>54</v>
      </c>
      <c r="M172" s="100"/>
      <c r="N172" s="101"/>
    </row>
    <row r="173" spans="1:14" ht="27.75" customHeight="1">
      <c r="A173" s="129" t="s">
        <v>75</v>
      </c>
      <c r="B173" s="129"/>
      <c r="C173" s="129"/>
      <c r="D173" s="129"/>
      <c r="E173" s="129"/>
      <c r="F173" s="129"/>
      <c r="G173" s="127"/>
      <c r="H173" s="19" t="s">
        <v>117</v>
      </c>
      <c r="I173" s="19" t="s">
        <v>117</v>
      </c>
      <c r="J173" s="19">
        <v>920</v>
      </c>
      <c r="K173" s="19">
        <v>920</v>
      </c>
      <c r="L173" s="19">
        <v>920</v>
      </c>
      <c r="M173" s="130" t="s">
        <v>76</v>
      </c>
      <c r="N173" s="130"/>
    </row>
    <row r="174" spans="1:14" ht="27.75" customHeight="1">
      <c r="A174" s="129" t="s">
        <v>77</v>
      </c>
      <c r="B174" s="129"/>
      <c r="C174" s="129"/>
      <c r="D174" s="129"/>
      <c r="E174" s="129"/>
      <c r="F174" s="129"/>
      <c r="G174" s="127"/>
      <c r="H174" s="41" t="s">
        <v>117</v>
      </c>
      <c r="I174" s="19" t="s">
        <v>117</v>
      </c>
      <c r="J174" s="19">
        <v>2</v>
      </c>
      <c r="K174" s="19">
        <v>2</v>
      </c>
      <c r="L174" s="19">
        <v>2</v>
      </c>
      <c r="M174" s="130"/>
      <c r="N174" s="130"/>
    </row>
    <row r="175" spans="1:14" ht="27.75" customHeight="1">
      <c r="A175" s="127" t="s">
        <v>64</v>
      </c>
      <c r="B175" s="127"/>
      <c r="C175" s="127"/>
      <c r="D175" s="127"/>
      <c r="E175" s="127"/>
      <c r="F175" s="127"/>
      <c r="G175" s="127"/>
      <c r="H175" s="40" t="s">
        <v>117</v>
      </c>
      <c r="I175" s="40" t="s">
        <v>117</v>
      </c>
      <c r="J175" s="40">
        <f>J173+J174</f>
        <v>922</v>
      </c>
      <c r="K175" s="40">
        <f>K173+K174</f>
        <v>922</v>
      </c>
      <c r="L175" s="40">
        <f>L173+L174</f>
        <v>922</v>
      </c>
      <c r="M175" s="130"/>
      <c r="N175" s="130"/>
    </row>
    <row r="176" spans="1:43" s="53" customFormat="1" ht="14.25" customHeight="1">
      <c r="A176" s="49"/>
      <c r="B176" s="49"/>
      <c r="C176" s="49"/>
      <c r="D176" s="49"/>
      <c r="E176" s="49"/>
      <c r="F176" s="49"/>
      <c r="G176" s="49"/>
      <c r="H176" s="50"/>
      <c r="I176" s="50"/>
      <c r="J176" s="50"/>
      <c r="K176" s="50"/>
      <c r="L176" s="50"/>
      <c r="M176" s="51"/>
      <c r="N176" s="51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</row>
    <row r="177" spans="1:43" s="53" customFormat="1" ht="14.25" customHeight="1">
      <c r="A177" s="85" t="s">
        <v>2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2"/>
      <c r="L177" s="2"/>
      <c r="M177" s="2"/>
      <c r="N177" s="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</row>
    <row r="178" spans="1:14" ht="38.25" customHeight="1">
      <c r="A178" s="69" t="s">
        <v>109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1:14" ht="32.25" customHeight="1">
      <c r="A179" s="69" t="s">
        <v>110</v>
      </c>
      <c r="B179" s="69"/>
      <c r="C179" s="69"/>
      <c r="D179" s="69"/>
      <c r="E179" s="69"/>
      <c r="F179" s="69"/>
      <c r="G179" s="17"/>
      <c r="H179" s="17"/>
      <c r="I179" s="17"/>
      <c r="J179" s="17"/>
      <c r="K179" s="17"/>
      <c r="L179" s="17"/>
      <c r="M179" s="17"/>
      <c r="N179" s="17"/>
    </row>
    <row r="180" spans="1:14" ht="35.25" customHeight="1">
      <c r="A180" s="68" t="s">
        <v>111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ht="17.2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1:14" ht="26.25" customHeight="1">
      <c r="A182" s="87" t="s">
        <v>3</v>
      </c>
      <c r="B182" s="87"/>
      <c r="C182" s="87"/>
      <c r="D182" s="87"/>
      <c r="E182" s="87"/>
      <c r="F182" s="87"/>
      <c r="G182" s="87"/>
      <c r="H182" s="87"/>
      <c r="I182" s="87"/>
      <c r="N182" s="33"/>
    </row>
    <row r="183" spans="1:14" ht="39" customHeight="1">
      <c r="A183" s="93" t="s">
        <v>25</v>
      </c>
      <c r="B183" s="93"/>
      <c r="C183" s="93"/>
      <c r="D183" s="93"/>
      <c r="E183" s="79" t="s">
        <v>28</v>
      </c>
      <c r="F183" s="79"/>
      <c r="G183" s="79"/>
      <c r="H183" s="79"/>
      <c r="I183" s="79"/>
      <c r="J183" s="74" t="s">
        <v>112</v>
      </c>
      <c r="K183" s="74"/>
      <c r="L183" s="74"/>
      <c r="M183" s="74"/>
      <c r="N183" s="74"/>
    </row>
    <row r="184" spans="1:14" ht="18" customHeight="1">
      <c r="A184" s="97" t="s">
        <v>81</v>
      </c>
      <c r="B184" s="93"/>
      <c r="C184" s="93"/>
      <c r="D184" s="93"/>
      <c r="E184" s="74" t="s">
        <v>82</v>
      </c>
      <c r="F184" s="79"/>
      <c r="G184" s="79"/>
      <c r="H184" s="79"/>
      <c r="I184" s="79"/>
      <c r="J184" s="74" t="s">
        <v>83</v>
      </c>
      <c r="K184" s="74"/>
      <c r="L184" s="74"/>
      <c r="M184" s="74"/>
      <c r="N184" s="74"/>
    </row>
    <row r="185" spans="1:9" ht="18" customHeight="1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8" customHeight="1">
      <c r="A186" s="85" t="s">
        <v>4</v>
      </c>
      <c r="B186" s="85"/>
      <c r="C186" s="85"/>
      <c r="D186" s="85"/>
      <c r="E186" s="85"/>
      <c r="F186" s="85"/>
      <c r="G186" s="85"/>
      <c r="H186" s="85"/>
      <c r="I186" s="85"/>
    </row>
    <row r="187" spans="1:9" ht="13.5" customHeight="1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8.75" customHeight="1">
      <c r="A188" s="111" t="s">
        <v>5</v>
      </c>
      <c r="B188" s="111"/>
      <c r="C188" s="111"/>
      <c r="D188" s="111"/>
      <c r="E188" s="111"/>
      <c r="F188" s="111"/>
      <c r="G188" s="111"/>
      <c r="H188" s="111"/>
      <c r="I188" s="111"/>
    </row>
    <row r="189" spans="1:14" ht="19.5" customHeight="1">
      <c r="A189" s="111" t="s">
        <v>30</v>
      </c>
      <c r="B189" s="111"/>
      <c r="C189" s="111"/>
      <c r="D189" s="111"/>
      <c r="E189" s="111"/>
      <c r="F189" s="111"/>
      <c r="G189" s="111"/>
      <c r="H189" s="111"/>
      <c r="I189" s="111"/>
      <c r="N189" s="36"/>
    </row>
    <row r="190" spans="1:14" ht="19.5" customHeight="1">
      <c r="A190" s="10"/>
      <c r="B190" s="10"/>
      <c r="C190" s="10"/>
      <c r="D190" s="10"/>
      <c r="E190" s="10"/>
      <c r="F190" s="10"/>
      <c r="G190" s="10"/>
      <c r="H190" s="10"/>
      <c r="I190" s="10"/>
      <c r="N190" s="3"/>
    </row>
    <row r="191" spans="1:14" ht="83.25" customHeight="1">
      <c r="A191" s="79" t="s">
        <v>38</v>
      </c>
      <c r="B191" s="79"/>
      <c r="C191" s="79"/>
      <c r="D191" s="79"/>
      <c r="E191" s="79" t="s">
        <v>39</v>
      </c>
      <c r="F191" s="79"/>
      <c r="G191" s="81" t="s">
        <v>31</v>
      </c>
      <c r="H191" s="82"/>
      <c r="I191" s="83"/>
      <c r="J191" s="74" t="s">
        <v>14</v>
      </c>
      <c r="K191" s="74"/>
      <c r="L191" s="74"/>
      <c r="M191" s="27" t="s">
        <v>40</v>
      </c>
      <c r="N191" s="3"/>
    </row>
    <row r="192" spans="1:14" ht="15" customHeight="1">
      <c r="A192" s="115" t="s">
        <v>23</v>
      </c>
      <c r="B192" s="114"/>
      <c r="C192" s="114"/>
      <c r="D192" s="116"/>
      <c r="E192" s="79"/>
      <c r="F192" s="79"/>
      <c r="G192" s="81"/>
      <c r="H192" s="82"/>
      <c r="I192" s="83"/>
      <c r="J192" s="79"/>
      <c r="K192" s="79"/>
      <c r="L192" s="79"/>
      <c r="M192" s="30"/>
      <c r="N192" s="9"/>
    </row>
    <row r="193" spans="1:14" ht="15" customHeight="1">
      <c r="A193" s="115" t="s">
        <v>24</v>
      </c>
      <c r="B193" s="114"/>
      <c r="C193" s="114"/>
      <c r="D193" s="116"/>
      <c r="E193" s="79"/>
      <c r="F193" s="79"/>
      <c r="G193" s="81"/>
      <c r="H193" s="82"/>
      <c r="I193" s="83"/>
      <c r="J193" s="79"/>
      <c r="K193" s="79"/>
      <c r="L193" s="79"/>
      <c r="M193" s="30"/>
      <c r="N193" s="36"/>
    </row>
    <row r="194" spans="1:14" ht="12.75">
      <c r="A194" s="114" t="s">
        <v>43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3"/>
    </row>
    <row r="195" spans="1:14" ht="56.25" customHeight="1">
      <c r="A195" s="1" t="s">
        <v>19</v>
      </c>
      <c r="B195" s="79" t="s">
        <v>34</v>
      </c>
      <c r="C195" s="79"/>
      <c r="D195" s="79" t="s">
        <v>108</v>
      </c>
      <c r="E195" s="79"/>
      <c r="F195" s="79"/>
      <c r="G195" s="44"/>
      <c r="H195" s="79" t="s">
        <v>29</v>
      </c>
      <c r="I195" s="79"/>
      <c r="J195" s="79" t="s">
        <v>31</v>
      </c>
      <c r="K195" s="79"/>
      <c r="L195" s="79"/>
      <c r="M195" s="27" t="s">
        <v>32</v>
      </c>
      <c r="N195" s="3"/>
    </row>
    <row r="196" spans="1:14" ht="12.75">
      <c r="A196" s="12" t="s">
        <v>23</v>
      </c>
      <c r="B196" s="112"/>
      <c r="C196" s="113"/>
      <c r="D196" s="112"/>
      <c r="E196" s="120"/>
      <c r="F196" s="113"/>
      <c r="G196" s="22"/>
      <c r="H196" s="81"/>
      <c r="I196" s="83"/>
      <c r="J196" s="81"/>
      <c r="K196" s="82"/>
      <c r="L196" s="83"/>
      <c r="M196" s="30"/>
      <c r="N196" s="3"/>
    </row>
    <row r="197" spans="1:14" ht="12.75">
      <c r="A197" s="5" t="s">
        <v>24</v>
      </c>
      <c r="B197" s="112"/>
      <c r="C197" s="113"/>
      <c r="D197" s="122"/>
      <c r="E197" s="123"/>
      <c r="F197" s="124"/>
      <c r="G197" s="22"/>
      <c r="H197" s="81"/>
      <c r="I197" s="83"/>
      <c r="J197" s="81"/>
      <c r="K197" s="82"/>
      <c r="L197" s="83"/>
      <c r="M197" s="30"/>
      <c r="N197" s="3"/>
    </row>
    <row r="198" spans="1:14" ht="12.75">
      <c r="A198" s="13"/>
      <c r="B198" s="3"/>
      <c r="C198" s="3"/>
      <c r="D198" s="14"/>
      <c r="E198" s="14"/>
      <c r="F198" s="14"/>
      <c r="G198" s="4"/>
      <c r="H198" s="4"/>
      <c r="I198" s="4"/>
      <c r="J198" s="4"/>
      <c r="K198" s="4"/>
      <c r="L198" s="4"/>
      <c r="M198" s="3"/>
      <c r="N198" s="3"/>
    </row>
    <row r="199" spans="1:14" ht="12.75">
      <c r="A199" s="110" t="s">
        <v>9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3"/>
      <c r="N199" s="3"/>
    </row>
    <row r="200" spans="1:13" ht="15" customHeight="1">
      <c r="A200" s="110" t="s">
        <v>10</v>
      </c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3"/>
    </row>
    <row r="201" spans="1:13" ht="12.75">
      <c r="A201" s="110" t="s">
        <v>11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3"/>
    </row>
    <row r="202" spans="1:12" ht="12.75">
      <c r="A202" s="110" t="s">
        <v>12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1:12" ht="12.75">
      <c r="A203" s="13" t="s">
        <v>13</v>
      </c>
      <c r="B203" s="3"/>
      <c r="C203" s="3"/>
      <c r="D203" s="14"/>
      <c r="E203" s="14"/>
      <c r="F203" s="4"/>
      <c r="G203" s="4"/>
      <c r="H203" s="4"/>
      <c r="I203" s="4"/>
      <c r="J203" s="4"/>
      <c r="K203" s="4"/>
      <c r="L203" s="9"/>
    </row>
    <row r="204" spans="1:12" ht="14.25" customHeight="1">
      <c r="A204" s="13"/>
      <c r="B204" s="3"/>
      <c r="C204" s="3"/>
      <c r="D204" s="14"/>
      <c r="E204" s="14"/>
      <c r="F204" s="4"/>
      <c r="G204" s="4"/>
      <c r="H204" s="4"/>
      <c r="I204" s="4"/>
      <c r="J204" s="4"/>
      <c r="K204" s="4"/>
      <c r="L204" s="9"/>
    </row>
    <row r="205" spans="1:9" ht="14.25" customHeight="1">
      <c r="A205" s="111" t="s">
        <v>6</v>
      </c>
      <c r="B205" s="111"/>
      <c r="C205" s="111"/>
      <c r="D205" s="111"/>
      <c r="E205" s="111"/>
      <c r="F205" s="111"/>
      <c r="G205" s="111"/>
      <c r="H205" s="111"/>
      <c r="I205" s="111"/>
    </row>
    <row r="206" spans="1:13" ht="14.25" customHeight="1">
      <c r="A206" s="125" t="s">
        <v>113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</row>
    <row r="207" spans="1:13" ht="28.5" customHeight="1">
      <c r="A207" s="6" t="s">
        <v>114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17"/>
      <c r="M207" s="17"/>
    </row>
    <row r="208" spans="1:13" ht="42" customHeight="1">
      <c r="A208" s="69" t="s">
        <v>115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</row>
    <row r="209" spans="1:13" ht="29.25" customHeight="1">
      <c r="A209" s="132" t="s">
        <v>116</v>
      </c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</row>
    <row r="211" spans="1:9" ht="15">
      <c r="A211" s="111" t="s">
        <v>7</v>
      </c>
      <c r="B211" s="111"/>
      <c r="C211" s="111"/>
      <c r="D211" s="111"/>
      <c r="E211" s="111"/>
      <c r="F211" s="111"/>
      <c r="G211" s="111"/>
      <c r="H211" s="111"/>
      <c r="I211" s="111"/>
    </row>
    <row r="212" spans="1:13" ht="55.5" customHeight="1">
      <c r="A212" s="84" t="s">
        <v>44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spans="1:13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9" ht="15.75" customHeight="1">
      <c r="A214" s="121" t="s">
        <v>18</v>
      </c>
      <c r="B214" s="121"/>
      <c r="C214" s="121"/>
      <c r="D214" s="121"/>
      <c r="E214" s="121"/>
      <c r="F214" s="121"/>
      <c r="G214" s="121"/>
      <c r="H214" s="121"/>
      <c r="I214" s="121"/>
    </row>
    <row r="215" spans="1:13" ht="39" customHeight="1">
      <c r="A215" s="86" t="s">
        <v>98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</row>
    <row r="216" ht="15.75">
      <c r="N216" s="32"/>
    </row>
    <row r="217" spans="1:14" ht="15.75">
      <c r="A217" s="80" t="s">
        <v>99</v>
      </c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1:14" ht="15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33.75" customHeight="1">
      <c r="A219" s="89" t="s">
        <v>100</v>
      </c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</row>
    <row r="220" spans="1:14" ht="25.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1:14" ht="17.25" customHeight="1">
      <c r="A221" s="88" t="s">
        <v>35</v>
      </c>
      <c r="B221" s="88"/>
      <c r="C221" s="88"/>
      <c r="D221" s="88"/>
      <c r="E221" s="88"/>
      <c r="F221" s="88"/>
      <c r="G221" s="88"/>
      <c r="H221" s="88"/>
      <c r="N221" s="35"/>
    </row>
    <row r="222" spans="1:14" ht="43.5" customHeight="1">
      <c r="A222" s="79" t="s">
        <v>36</v>
      </c>
      <c r="B222" s="79"/>
      <c r="C222" s="79"/>
      <c r="D222" s="74" t="s">
        <v>42</v>
      </c>
      <c r="E222" s="74"/>
      <c r="F222" s="74"/>
      <c r="G222" s="74"/>
      <c r="H222" s="74"/>
      <c r="I222" s="74"/>
      <c r="J222" s="81" t="s">
        <v>37</v>
      </c>
      <c r="K222" s="82"/>
      <c r="L222" s="82"/>
      <c r="M222" s="82"/>
      <c r="N222" s="83"/>
    </row>
    <row r="223" spans="1:14" ht="94.5" customHeight="1">
      <c r="A223" s="79"/>
      <c r="B223" s="79"/>
      <c r="C223" s="79"/>
      <c r="D223" s="74"/>
      <c r="E223" s="74"/>
      <c r="F223" s="74"/>
      <c r="G223" s="74"/>
      <c r="H223" s="74"/>
      <c r="I223" s="74"/>
      <c r="J223" s="28" t="s">
        <v>50</v>
      </c>
      <c r="K223" s="28" t="s">
        <v>51</v>
      </c>
      <c r="L223" s="28" t="s">
        <v>52</v>
      </c>
      <c r="M223" s="28" t="s">
        <v>53</v>
      </c>
      <c r="N223" s="28" t="s">
        <v>54</v>
      </c>
    </row>
    <row r="224" spans="1:15" ht="58.5" customHeight="1">
      <c r="A224" s="74" t="s">
        <v>62</v>
      </c>
      <c r="B224" s="74"/>
      <c r="C224" s="74"/>
      <c r="D224" s="74" t="s">
        <v>101</v>
      </c>
      <c r="E224" s="74"/>
      <c r="F224" s="74"/>
      <c r="G224" s="74"/>
      <c r="H224" s="74"/>
      <c r="I224" s="74"/>
      <c r="J224" s="37">
        <v>1</v>
      </c>
      <c r="K224" s="37">
        <v>1</v>
      </c>
      <c r="L224" s="37">
        <v>2</v>
      </c>
      <c r="M224" s="37">
        <v>1</v>
      </c>
      <c r="N224" s="37">
        <v>1</v>
      </c>
      <c r="O224" s="42"/>
    </row>
    <row r="225" spans="1:13" ht="15">
      <c r="A225" s="17"/>
      <c r="B225" s="11"/>
      <c r="C225" s="8"/>
      <c r="D225" s="13"/>
      <c r="E225" s="13"/>
      <c r="F225" s="13"/>
      <c r="G225" s="4"/>
      <c r="H225" s="4"/>
      <c r="I225" s="4"/>
      <c r="J225" s="13"/>
      <c r="K225" s="13"/>
      <c r="L225" s="13"/>
      <c r="M225" s="13"/>
    </row>
    <row r="226" spans="1:13" ht="22.5" customHeight="1">
      <c r="A226" s="87" t="s">
        <v>79</v>
      </c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</row>
    <row r="227" spans="1:13" ht="28.5" customHeight="1">
      <c r="A227" s="79" t="s">
        <v>19</v>
      </c>
      <c r="B227" s="79"/>
      <c r="C227" s="79" t="s">
        <v>20</v>
      </c>
      <c r="D227" s="79" t="s">
        <v>21</v>
      </c>
      <c r="E227" s="79"/>
      <c r="F227" s="79"/>
      <c r="G227" s="79"/>
      <c r="H227" s="128" t="s">
        <v>80</v>
      </c>
      <c r="I227" s="74"/>
      <c r="J227" s="74"/>
      <c r="K227" s="74"/>
      <c r="L227" s="74"/>
      <c r="M227" s="126" t="s">
        <v>22</v>
      </c>
    </row>
    <row r="228" spans="1:13" ht="98.25" customHeight="1">
      <c r="A228" s="79"/>
      <c r="B228" s="79"/>
      <c r="C228" s="79"/>
      <c r="D228" s="79"/>
      <c r="E228" s="79"/>
      <c r="F228" s="79"/>
      <c r="G228" s="79"/>
      <c r="H228" s="28" t="s">
        <v>50</v>
      </c>
      <c r="I228" s="28" t="s">
        <v>51</v>
      </c>
      <c r="J228" s="28" t="s">
        <v>52</v>
      </c>
      <c r="K228" s="28" t="s">
        <v>53</v>
      </c>
      <c r="L228" s="28" t="s">
        <v>54</v>
      </c>
      <c r="M228" s="126"/>
    </row>
    <row r="229" spans="1:13" ht="93.75" customHeight="1">
      <c r="A229" s="74" t="s">
        <v>61</v>
      </c>
      <c r="B229" s="74"/>
      <c r="C229" s="26" t="s">
        <v>55</v>
      </c>
      <c r="D229" s="115" t="s">
        <v>102</v>
      </c>
      <c r="E229" s="114"/>
      <c r="F229" s="114"/>
      <c r="G229" s="116"/>
      <c r="H229" s="81" t="s">
        <v>103</v>
      </c>
      <c r="I229" s="83"/>
      <c r="J229" s="64">
        <v>4</v>
      </c>
      <c r="K229" s="64">
        <v>4</v>
      </c>
      <c r="L229" s="64">
        <v>4</v>
      </c>
      <c r="M229" s="1" t="s">
        <v>97</v>
      </c>
    </row>
    <row r="230" spans="1:14" ht="15">
      <c r="A230" s="6"/>
      <c r="B230" s="6"/>
      <c r="C230" s="6"/>
      <c r="D230" s="6"/>
      <c r="E230" s="6"/>
      <c r="F230" s="6"/>
      <c r="G230" s="6"/>
      <c r="H230" s="6"/>
      <c r="N230" s="20"/>
    </row>
    <row r="231" spans="1:14" ht="30" customHeight="1">
      <c r="A231" s="6"/>
      <c r="B231" s="6"/>
      <c r="C231" s="6"/>
      <c r="D231" s="6"/>
      <c r="E231" s="6"/>
      <c r="F231" s="6"/>
      <c r="G231" s="6"/>
      <c r="H231" s="6"/>
      <c r="N231" s="34"/>
    </row>
    <row r="232" spans="1:14" ht="21" customHeight="1">
      <c r="A232" s="71" t="s">
        <v>65</v>
      </c>
      <c r="B232" s="71"/>
      <c r="C232" s="71"/>
      <c r="D232" s="71"/>
      <c r="E232" s="71"/>
      <c r="F232" s="71"/>
      <c r="G232" s="71"/>
      <c r="H232" s="71"/>
      <c r="I232" s="71"/>
      <c r="J232" s="18"/>
      <c r="K232" s="18"/>
      <c r="L232" s="18"/>
      <c r="M232" s="18"/>
      <c r="N232" s="34"/>
    </row>
    <row r="233" spans="1:14" ht="22.5" customHeight="1">
      <c r="A233" s="72" t="s">
        <v>19</v>
      </c>
      <c r="B233" s="72"/>
      <c r="C233" s="72"/>
      <c r="D233" s="72"/>
      <c r="E233" s="72"/>
      <c r="F233" s="72"/>
      <c r="G233" s="72"/>
      <c r="H233" s="72" t="s">
        <v>74</v>
      </c>
      <c r="I233" s="72"/>
      <c r="J233" s="72"/>
      <c r="K233" s="72"/>
      <c r="L233" s="72"/>
      <c r="M233" s="98" t="s">
        <v>1</v>
      </c>
      <c r="N233" s="99"/>
    </row>
    <row r="234" spans="1:14" ht="86.25" customHeight="1">
      <c r="A234" s="72"/>
      <c r="B234" s="72"/>
      <c r="C234" s="72"/>
      <c r="D234" s="72"/>
      <c r="E234" s="72"/>
      <c r="F234" s="72"/>
      <c r="G234" s="72"/>
      <c r="H234" s="29" t="s">
        <v>50</v>
      </c>
      <c r="I234" s="28" t="s">
        <v>51</v>
      </c>
      <c r="J234" s="28" t="s">
        <v>52</v>
      </c>
      <c r="K234" s="28" t="s">
        <v>53</v>
      </c>
      <c r="L234" s="28" t="s">
        <v>54</v>
      </c>
      <c r="M234" s="100"/>
      <c r="N234" s="101"/>
    </row>
    <row r="235" spans="1:14" ht="27.75" customHeight="1">
      <c r="A235" s="129" t="s">
        <v>75</v>
      </c>
      <c r="B235" s="129"/>
      <c r="C235" s="129"/>
      <c r="D235" s="129"/>
      <c r="E235" s="129"/>
      <c r="F235" s="129"/>
      <c r="G235" s="127"/>
      <c r="H235" s="19" t="s">
        <v>117</v>
      </c>
      <c r="I235" s="19" t="s">
        <v>117</v>
      </c>
      <c r="J235" s="19">
        <v>471</v>
      </c>
      <c r="K235" s="19">
        <v>471</v>
      </c>
      <c r="L235" s="19">
        <v>471</v>
      </c>
      <c r="M235" s="130" t="s">
        <v>76</v>
      </c>
      <c r="N235" s="130"/>
    </row>
    <row r="236" spans="1:14" ht="32.25" customHeight="1">
      <c r="A236" s="129" t="s">
        <v>77</v>
      </c>
      <c r="B236" s="129"/>
      <c r="C236" s="129"/>
      <c r="D236" s="129"/>
      <c r="E236" s="129"/>
      <c r="F236" s="129"/>
      <c r="G236" s="127"/>
      <c r="H236" s="19" t="s">
        <v>117</v>
      </c>
      <c r="I236" s="19" t="s">
        <v>117</v>
      </c>
      <c r="J236" s="19">
        <v>0</v>
      </c>
      <c r="K236" s="19">
        <v>0</v>
      </c>
      <c r="L236" s="19">
        <v>0</v>
      </c>
      <c r="M236" s="130"/>
      <c r="N236" s="130"/>
    </row>
    <row r="237" spans="1:14" ht="20.25" customHeight="1">
      <c r="A237" s="127" t="s">
        <v>64</v>
      </c>
      <c r="B237" s="127"/>
      <c r="C237" s="127"/>
      <c r="D237" s="127"/>
      <c r="E237" s="127"/>
      <c r="F237" s="127"/>
      <c r="G237" s="127"/>
      <c r="H237" s="40" t="s">
        <v>117</v>
      </c>
      <c r="I237" s="40" t="s">
        <v>117</v>
      </c>
      <c r="J237" s="40">
        <f>J235+J236</f>
        <v>471</v>
      </c>
      <c r="K237" s="40">
        <f>K235+K236</f>
        <v>471</v>
      </c>
      <c r="L237" s="40">
        <f>L235+L236</f>
        <v>471</v>
      </c>
      <c r="M237" s="130"/>
      <c r="N237" s="130"/>
    </row>
    <row r="238" spans="1:14" ht="15.75" customHeight="1">
      <c r="A238" s="49"/>
      <c r="B238" s="49"/>
      <c r="C238" s="49"/>
      <c r="D238" s="49"/>
      <c r="E238" s="49"/>
      <c r="F238" s="49"/>
      <c r="G238" s="49"/>
      <c r="H238" s="50"/>
      <c r="I238" s="50"/>
      <c r="J238" s="50"/>
      <c r="K238" s="50"/>
      <c r="L238" s="50"/>
      <c r="M238" s="51"/>
      <c r="N238" s="51"/>
    </row>
    <row r="239" spans="1:10" ht="15" customHeight="1">
      <c r="A239" s="85" t="s">
        <v>2</v>
      </c>
      <c r="B239" s="85"/>
      <c r="C239" s="85"/>
      <c r="D239" s="85"/>
      <c r="E239" s="85"/>
      <c r="F239" s="85"/>
      <c r="G239" s="85"/>
      <c r="H239" s="85"/>
      <c r="I239" s="85"/>
      <c r="J239" s="85"/>
    </row>
    <row r="240" spans="1:14" ht="35.25" customHeight="1">
      <c r="A240" s="69" t="s">
        <v>109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1:14" ht="24.75" customHeight="1">
      <c r="A241" s="69" t="s">
        <v>110</v>
      </c>
      <c r="B241" s="69"/>
      <c r="C241" s="69"/>
      <c r="D241" s="69"/>
      <c r="E241" s="69"/>
      <c r="F241" s="69"/>
      <c r="G241" s="17"/>
      <c r="H241" s="17"/>
      <c r="I241" s="17"/>
      <c r="J241" s="17"/>
      <c r="K241" s="17"/>
      <c r="L241" s="17"/>
      <c r="M241" s="17"/>
      <c r="N241" s="17"/>
    </row>
    <row r="242" spans="1:14" ht="15">
      <c r="A242" s="68" t="s">
        <v>111</v>
      </c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1:14" ht="12.75" customHeight="1">
      <c r="A244" s="87" t="s">
        <v>3</v>
      </c>
      <c r="B244" s="87"/>
      <c r="C244" s="87"/>
      <c r="D244" s="87"/>
      <c r="E244" s="87"/>
      <c r="F244" s="87"/>
      <c r="G244" s="87"/>
      <c r="H244" s="87"/>
      <c r="I244" s="87"/>
      <c r="N244" s="33"/>
    </row>
    <row r="245" spans="1:14" ht="31.5" customHeight="1">
      <c r="A245" s="93" t="s">
        <v>25</v>
      </c>
      <c r="B245" s="93"/>
      <c r="C245" s="93"/>
      <c r="D245" s="93"/>
      <c r="E245" s="79" t="s">
        <v>28</v>
      </c>
      <c r="F245" s="79"/>
      <c r="G245" s="79"/>
      <c r="H245" s="79"/>
      <c r="I245" s="79"/>
      <c r="J245" s="74" t="s">
        <v>112</v>
      </c>
      <c r="K245" s="74"/>
      <c r="L245" s="74"/>
      <c r="M245" s="74"/>
      <c r="N245" s="74"/>
    </row>
    <row r="246" spans="1:14" ht="37.5" customHeight="1">
      <c r="A246" s="97" t="s">
        <v>81</v>
      </c>
      <c r="B246" s="93"/>
      <c r="C246" s="93"/>
      <c r="D246" s="93"/>
      <c r="E246" s="74" t="s">
        <v>82</v>
      </c>
      <c r="F246" s="79"/>
      <c r="G246" s="79"/>
      <c r="H246" s="79"/>
      <c r="I246" s="79"/>
      <c r="J246" s="74" t="s">
        <v>83</v>
      </c>
      <c r="K246" s="74"/>
      <c r="L246" s="74"/>
      <c r="M246" s="74"/>
      <c r="N246" s="74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.75">
      <c r="A248" s="85" t="s">
        <v>4</v>
      </c>
      <c r="B248" s="85"/>
      <c r="C248" s="85"/>
      <c r="D248" s="85"/>
      <c r="E248" s="85"/>
      <c r="F248" s="85"/>
      <c r="G248" s="85"/>
      <c r="H248" s="85"/>
      <c r="I248" s="85"/>
    </row>
    <row r="249" spans="1:9" ht="15.7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111" t="s">
        <v>5</v>
      </c>
      <c r="B250" s="111"/>
      <c r="C250" s="111"/>
      <c r="D250" s="111"/>
      <c r="E250" s="111"/>
      <c r="F250" s="111"/>
      <c r="G250" s="111"/>
      <c r="H250" s="111"/>
      <c r="I250" s="111"/>
    </row>
    <row r="251" spans="1:14" ht="15">
      <c r="A251" s="111" t="s">
        <v>30</v>
      </c>
      <c r="B251" s="111"/>
      <c r="C251" s="111"/>
      <c r="D251" s="111"/>
      <c r="E251" s="111"/>
      <c r="F251" s="111"/>
      <c r="G251" s="111"/>
      <c r="H251" s="111"/>
      <c r="I251" s="111"/>
      <c r="N251" s="36"/>
    </row>
    <row r="252" spans="1:14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N252" s="3"/>
    </row>
    <row r="253" spans="1:14" ht="76.5" customHeight="1">
      <c r="A253" s="79" t="s">
        <v>38</v>
      </c>
      <c r="B253" s="79"/>
      <c r="C253" s="79"/>
      <c r="D253" s="79"/>
      <c r="E253" s="79" t="s">
        <v>39</v>
      </c>
      <c r="F253" s="79"/>
      <c r="G253" s="81" t="s">
        <v>31</v>
      </c>
      <c r="H253" s="82"/>
      <c r="I253" s="83"/>
      <c r="J253" s="74" t="s">
        <v>14</v>
      </c>
      <c r="K253" s="74"/>
      <c r="L253" s="74"/>
      <c r="M253" s="27" t="s">
        <v>40</v>
      </c>
      <c r="N253" s="3"/>
    </row>
    <row r="254" spans="1:14" ht="14.25" customHeight="1">
      <c r="A254" s="115" t="s">
        <v>23</v>
      </c>
      <c r="B254" s="114"/>
      <c r="C254" s="114"/>
      <c r="D254" s="116"/>
      <c r="E254" s="79"/>
      <c r="F254" s="79"/>
      <c r="G254" s="81"/>
      <c r="H254" s="82"/>
      <c r="I254" s="83"/>
      <c r="J254" s="79"/>
      <c r="K254" s="79"/>
      <c r="L254" s="79"/>
      <c r="M254" s="30"/>
      <c r="N254" s="9"/>
    </row>
    <row r="255" spans="1:14" ht="12.75">
      <c r="A255" s="115" t="s">
        <v>24</v>
      </c>
      <c r="B255" s="114"/>
      <c r="C255" s="114"/>
      <c r="D255" s="116"/>
      <c r="E255" s="79"/>
      <c r="F255" s="79"/>
      <c r="G255" s="81"/>
      <c r="H255" s="82"/>
      <c r="I255" s="83"/>
      <c r="J255" s="79"/>
      <c r="K255" s="79"/>
      <c r="L255" s="79"/>
      <c r="M255" s="30"/>
      <c r="N255" s="36"/>
    </row>
    <row r="256" spans="1:14" ht="16.5" customHeight="1">
      <c r="A256" s="114" t="s">
        <v>43</v>
      </c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3"/>
    </row>
    <row r="257" spans="1:14" ht="56.25">
      <c r="A257" s="1" t="s">
        <v>19</v>
      </c>
      <c r="B257" s="79" t="s">
        <v>34</v>
      </c>
      <c r="C257" s="79"/>
      <c r="D257" s="79" t="s">
        <v>108</v>
      </c>
      <c r="E257" s="79"/>
      <c r="F257" s="79"/>
      <c r="G257" s="44"/>
      <c r="H257" s="79" t="s">
        <v>29</v>
      </c>
      <c r="I257" s="79"/>
      <c r="J257" s="79" t="s">
        <v>31</v>
      </c>
      <c r="K257" s="79"/>
      <c r="L257" s="79"/>
      <c r="M257" s="27" t="s">
        <v>32</v>
      </c>
      <c r="N257" s="3"/>
    </row>
    <row r="258" spans="1:14" ht="15" customHeight="1">
      <c r="A258" s="12" t="s">
        <v>23</v>
      </c>
      <c r="B258" s="112"/>
      <c r="C258" s="113"/>
      <c r="D258" s="112"/>
      <c r="E258" s="120"/>
      <c r="F258" s="113"/>
      <c r="G258" s="22"/>
      <c r="H258" s="81"/>
      <c r="I258" s="83"/>
      <c r="J258" s="81"/>
      <c r="K258" s="82"/>
      <c r="L258" s="83"/>
      <c r="M258" s="30"/>
      <c r="N258" s="3"/>
    </row>
    <row r="259" spans="1:14" ht="12.75">
      <c r="A259" s="5" t="s">
        <v>24</v>
      </c>
      <c r="B259" s="112"/>
      <c r="C259" s="113"/>
      <c r="D259" s="122"/>
      <c r="E259" s="123"/>
      <c r="F259" s="124"/>
      <c r="G259" s="22"/>
      <c r="H259" s="81"/>
      <c r="I259" s="83"/>
      <c r="J259" s="81"/>
      <c r="K259" s="82"/>
      <c r="L259" s="83"/>
      <c r="M259" s="30"/>
      <c r="N259" s="3"/>
    </row>
    <row r="260" spans="1:14" ht="12.75">
      <c r="A260" s="13"/>
      <c r="B260" s="3"/>
      <c r="C260" s="3"/>
      <c r="D260" s="14"/>
      <c r="E260" s="14"/>
      <c r="F260" s="14"/>
      <c r="G260" s="4"/>
      <c r="H260" s="4"/>
      <c r="I260" s="4"/>
      <c r="J260" s="4"/>
      <c r="K260" s="4"/>
      <c r="L260" s="4"/>
      <c r="M260" s="3"/>
      <c r="N260" s="3"/>
    </row>
    <row r="261" spans="1:14" ht="12.75">
      <c r="A261" s="110" t="s">
        <v>9</v>
      </c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3"/>
      <c r="N261" s="3"/>
    </row>
    <row r="262" spans="1:13" ht="12.75">
      <c r="A262" s="110" t="s">
        <v>10</v>
      </c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3"/>
    </row>
    <row r="263" spans="1:13" ht="12.75">
      <c r="A263" s="110" t="s">
        <v>11</v>
      </c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3"/>
    </row>
    <row r="264" spans="1:12" ht="12.75">
      <c r="A264" s="110" t="s">
        <v>12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ht="12.75">
      <c r="A265" s="13" t="s">
        <v>13</v>
      </c>
      <c r="B265" s="3"/>
      <c r="C265" s="3"/>
      <c r="D265" s="14"/>
      <c r="E265" s="14"/>
      <c r="F265" s="4"/>
      <c r="G265" s="4"/>
      <c r="H265" s="4"/>
      <c r="I265" s="4"/>
      <c r="J265" s="4"/>
      <c r="K265" s="4"/>
      <c r="L265" s="9"/>
    </row>
    <row r="266" spans="1:12" ht="12.75">
      <c r="A266" s="13"/>
      <c r="B266" s="3"/>
      <c r="C266" s="3"/>
      <c r="D266" s="14"/>
      <c r="E266" s="14"/>
      <c r="F266" s="4"/>
      <c r="G266" s="4"/>
      <c r="H266" s="4"/>
      <c r="I266" s="4"/>
      <c r="J266" s="4"/>
      <c r="K266" s="4"/>
      <c r="L266" s="9"/>
    </row>
    <row r="267" spans="1:9" ht="15">
      <c r="A267" s="111" t="s">
        <v>6</v>
      </c>
      <c r="B267" s="111"/>
      <c r="C267" s="111"/>
      <c r="D267" s="111"/>
      <c r="E267" s="111"/>
      <c r="F267" s="111"/>
      <c r="G267" s="111"/>
      <c r="H267" s="111"/>
      <c r="I267" s="111"/>
    </row>
    <row r="268" spans="1:13" ht="27" customHeight="1">
      <c r="A268" s="125" t="s">
        <v>113</v>
      </c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</row>
    <row r="269" spans="1:13" ht="15">
      <c r="A269" s="6" t="s">
        <v>114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17"/>
      <c r="M269" s="17"/>
    </row>
    <row r="270" spans="1:13" ht="36.75" customHeight="1">
      <c r="A270" s="69" t="s">
        <v>115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</row>
    <row r="271" spans="1:13" ht="15">
      <c r="A271" s="132" t="s">
        <v>116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</row>
    <row r="273" spans="1:9" ht="15">
      <c r="A273" s="111" t="s">
        <v>7</v>
      </c>
      <c r="B273" s="111"/>
      <c r="C273" s="111"/>
      <c r="D273" s="111"/>
      <c r="E273" s="111"/>
      <c r="F273" s="111"/>
      <c r="G273" s="111"/>
      <c r="H273" s="111"/>
      <c r="I273" s="111"/>
    </row>
    <row r="274" spans="1:13" ht="46.5" customHeight="1">
      <c r="A274" s="84" t="s">
        <v>44</v>
      </c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</row>
    <row r="275" spans="1:13" ht="1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9" ht="15.75">
      <c r="A276" s="121" t="s">
        <v>18</v>
      </c>
      <c r="B276" s="121"/>
      <c r="C276" s="121"/>
      <c r="D276" s="121"/>
      <c r="E276" s="121"/>
      <c r="F276" s="121"/>
      <c r="G276" s="121"/>
      <c r="H276" s="121"/>
      <c r="I276" s="121"/>
    </row>
    <row r="277" spans="1:13" ht="32.25" customHeight="1">
      <c r="A277" s="86" t="s">
        <v>98</v>
      </c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</row>
    <row r="278" spans="1:13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</row>
    <row r="279" spans="2:6" ht="22.5" customHeight="1">
      <c r="B279" s="16"/>
      <c r="C279" s="16"/>
      <c r="D279" s="16"/>
      <c r="E279" s="16"/>
      <c r="F279" s="16"/>
    </row>
    <row r="280" spans="2:6" ht="22.5" customHeight="1">
      <c r="B280" s="16"/>
      <c r="C280" s="16"/>
      <c r="D280" s="16"/>
      <c r="E280" s="16"/>
      <c r="F280" s="16"/>
    </row>
    <row r="281" spans="2:6" ht="22.5" customHeight="1">
      <c r="B281" s="16"/>
      <c r="C281" s="16"/>
      <c r="D281" s="16"/>
      <c r="E281" s="16"/>
      <c r="F281" s="16"/>
    </row>
    <row r="282" spans="2:6" ht="22.5" customHeight="1">
      <c r="B282" s="16"/>
      <c r="C282" s="16"/>
      <c r="D282" s="16"/>
      <c r="E282" s="16"/>
      <c r="F282" s="16"/>
    </row>
  </sheetData>
  <sheetProtection/>
  <mergeCells count="354">
    <mergeCell ref="I1:M1"/>
    <mergeCell ref="A2:M2"/>
    <mergeCell ref="A3:M3"/>
    <mergeCell ref="A268:M268"/>
    <mergeCell ref="J246:N246"/>
    <mergeCell ref="A248:I248"/>
    <mergeCell ref="A250:I250"/>
    <mergeCell ref="A253:D253"/>
    <mergeCell ref="A246:D246"/>
    <mergeCell ref="E246:I246"/>
    <mergeCell ref="A71:M71"/>
    <mergeCell ref="A73:M73"/>
    <mergeCell ref="A74:M74"/>
    <mergeCell ref="A208:M208"/>
    <mergeCell ref="A277:M277"/>
    <mergeCell ref="B257:C257"/>
    <mergeCell ref="D257:F257"/>
    <mergeCell ref="H257:I257"/>
    <mergeCell ref="J257:L257"/>
    <mergeCell ref="B259:C259"/>
    <mergeCell ref="D259:F259"/>
    <mergeCell ref="H259:I259"/>
    <mergeCell ref="A270:M270"/>
    <mergeCell ref="A271:M271"/>
    <mergeCell ref="A274:M274"/>
    <mergeCell ref="A276:I276"/>
    <mergeCell ref="M235:N237"/>
    <mergeCell ref="A236:F236"/>
    <mergeCell ref="A237:F237"/>
    <mergeCell ref="B258:C258"/>
    <mergeCell ref="D258:F258"/>
    <mergeCell ref="H258:I258"/>
    <mergeCell ref="J259:L259"/>
    <mergeCell ref="A261:L261"/>
    <mergeCell ref="H233:L233"/>
    <mergeCell ref="A233:F234"/>
    <mergeCell ref="A273:I273"/>
    <mergeCell ref="A262:L262"/>
    <mergeCell ref="A263:L263"/>
    <mergeCell ref="E253:F253"/>
    <mergeCell ref="G253:I253"/>
    <mergeCell ref="A264:L264"/>
    <mergeCell ref="J258:L258"/>
    <mergeCell ref="A267:I267"/>
    <mergeCell ref="J58:L58"/>
    <mergeCell ref="D86:I87"/>
    <mergeCell ref="A65:L65"/>
    <mergeCell ref="E57:F57"/>
    <mergeCell ref="A58:D58"/>
    <mergeCell ref="B62:C62"/>
    <mergeCell ref="D62:F62"/>
    <mergeCell ref="D61:F61"/>
    <mergeCell ref="H61:I61"/>
    <mergeCell ref="A70:I70"/>
    <mergeCell ref="A256:M256"/>
    <mergeCell ref="A255:D255"/>
    <mergeCell ref="E255:F255"/>
    <mergeCell ref="G255:I255"/>
    <mergeCell ref="H229:I229"/>
    <mergeCell ref="H227:L227"/>
    <mergeCell ref="J254:L254"/>
    <mergeCell ref="J255:L255"/>
    <mergeCell ref="A251:I251"/>
    <mergeCell ref="A254:D254"/>
    <mergeCell ref="E254:F254"/>
    <mergeCell ref="G254:I254"/>
    <mergeCell ref="J253:L253"/>
    <mergeCell ref="G233:G234"/>
    <mergeCell ref="C227:C228"/>
    <mergeCell ref="A227:B228"/>
    <mergeCell ref="A229:B229"/>
    <mergeCell ref="D227:G228"/>
    <mergeCell ref="D229:G229"/>
    <mergeCell ref="A244:I244"/>
    <mergeCell ref="A245:D245"/>
    <mergeCell ref="E245:I245"/>
    <mergeCell ref="A240:N240"/>
    <mergeCell ref="A241:F241"/>
    <mergeCell ref="A242:N242"/>
    <mergeCell ref="J245:N245"/>
    <mergeCell ref="A66:L66"/>
    <mergeCell ref="A59:M59"/>
    <mergeCell ref="D222:I223"/>
    <mergeCell ref="D224:I224"/>
    <mergeCell ref="A222:C223"/>
    <mergeCell ref="A224:C224"/>
    <mergeCell ref="A157:C162"/>
    <mergeCell ref="A179:F179"/>
    <mergeCell ref="A180:N180"/>
    <mergeCell ref="D23:I23"/>
    <mergeCell ref="A56:D56"/>
    <mergeCell ref="H29:L29"/>
    <mergeCell ref="E56:F56"/>
    <mergeCell ref="E50:I50"/>
    <mergeCell ref="A54:I54"/>
    <mergeCell ref="A52:I52"/>
    <mergeCell ref="G56:I56"/>
    <mergeCell ref="A50:D50"/>
    <mergeCell ref="A33:B33"/>
    <mergeCell ref="A18:C22"/>
    <mergeCell ref="D26:I26"/>
    <mergeCell ref="D27:I27"/>
    <mergeCell ref="J16:N16"/>
    <mergeCell ref="D16:I17"/>
    <mergeCell ref="D18:I18"/>
    <mergeCell ref="D19:I19"/>
    <mergeCell ref="D20:I20"/>
    <mergeCell ref="D21:I21"/>
    <mergeCell ref="D22:I22"/>
    <mergeCell ref="I4:M4"/>
    <mergeCell ref="A13:N13"/>
    <mergeCell ref="A12:N12"/>
    <mergeCell ref="A16:C17"/>
    <mergeCell ref="A5:M5"/>
    <mergeCell ref="A8:N8"/>
    <mergeCell ref="A6:M6"/>
    <mergeCell ref="A7:M7"/>
    <mergeCell ref="A15:H15"/>
    <mergeCell ref="A9:N9"/>
    <mergeCell ref="A10:N10"/>
    <mergeCell ref="A40:F40"/>
    <mergeCell ref="A36:I36"/>
    <mergeCell ref="D29:G30"/>
    <mergeCell ref="D31:G31"/>
    <mergeCell ref="D32:G32"/>
    <mergeCell ref="D33:G33"/>
    <mergeCell ref="A39:F39"/>
    <mergeCell ref="A28:N28"/>
    <mergeCell ref="M29:M30"/>
    <mergeCell ref="M37:N38"/>
    <mergeCell ref="M39:N41"/>
    <mergeCell ref="G39:G41"/>
    <mergeCell ref="A31:B31"/>
    <mergeCell ref="A32:B32"/>
    <mergeCell ref="G37:G38"/>
    <mergeCell ref="H37:L37"/>
    <mergeCell ref="A37:F38"/>
    <mergeCell ref="A41:F41"/>
    <mergeCell ref="A44:N44"/>
    <mergeCell ref="J60:L60"/>
    <mergeCell ref="A53:I53"/>
    <mergeCell ref="J56:L56"/>
    <mergeCell ref="G57:I57"/>
    <mergeCell ref="A48:I48"/>
    <mergeCell ref="A49:D49"/>
    <mergeCell ref="E58:F58"/>
    <mergeCell ref="E49:I49"/>
    <mergeCell ref="J57:L57"/>
    <mergeCell ref="B61:C61"/>
    <mergeCell ref="A64:L64"/>
    <mergeCell ref="A67:L67"/>
    <mergeCell ref="J49:N49"/>
    <mergeCell ref="J50:N50"/>
    <mergeCell ref="A57:D57"/>
    <mergeCell ref="H60:I60"/>
    <mergeCell ref="G58:I58"/>
    <mergeCell ref="D60:F60"/>
    <mergeCell ref="B60:C60"/>
    <mergeCell ref="A76:I76"/>
    <mergeCell ref="A86:C87"/>
    <mergeCell ref="A79:I79"/>
    <mergeCell ref="A143:M143"/>
    <mergeCell ref="E126:F126"/>
    <mergeCell ref="J120:N120"/>
    <mergeCell ref="A77:M77"/>
    <mergeCell ref="J86:N86"/>
    <mergeCell ref="A85:H85"/>
    <mergeCell ref="A120:D120"/>
    <mergeCell ref="D88:I88"/>
    <mergeCell ref="D89:I89"/>
    <mergeCell ref="H100:L100"/>
    <mergeCell ref="G126:I126"/>
    <mergeCell ref="A99:M99"/>
    <mergeCell ref="M100:M101"/>
    <mergeCell ref="H107:L107"/>
    <mergeCell ref="M109:N111"/>
    <mergeCell ref="J119:N119"/>
    <mergeCell ref="A110:F110"/>
    <mergeCell ref="E120:I120"/>
    <mergeCell ref="A155:C156"/>
    <mergeCell ref="J127:L127"/>
    <mergeCell ref="J130:L130"/>
    <mergeCell ref="H132:I132"/>
    <mergeCell ref="A144:M144"/>
    <mergeCell ref="A150:M150"/>
    <mergeCell ref="A147:M147"/>
    <mergeCell ref="B131:C131"/>
    <mergeCell ref="D131:F131"/>
    <mergeCell ref="J131:L131"/>
    <mergeCell ref="A141:M141"/>
    <mergeCell ref="B132:C132"/>
    <mergeCell ref="D130:F130"/>
    <mergeCell ref="H130:I130"/>
    <mergeCell ref="H131:I131"/>
    <mergeCell ref="J132:L132"/>
    <mergeCell ref="A154:H154"/>
    <mergeCell ref="D132:F132"/>
    <mergeCell ref="A137:L137"/>
    <mergeCell ref="A153:N153"/>
    <mergeCell ref="A136:L136"/>
    <mergeCell ref="A146:I146"/>
    <mergeCell ref="A140:I140"/>
    <mergeCell ref="A149:M149"/>
    <mergeCell ref="A170:I170"/>
    <mergeCell ref="A171:F172"/>
    <mergeCell ref="G171:G172"/>
    <mergeCell ref="H171:L171"/>
    <mergeCell ref="M171:N172"/>
    <mergeCell ref="A173:F173"/>
    <mergeCell ref="G173:G175"/>
    <mergeCell ref="M173:N175"/>
    <mergeCell ref="A174:F174"/>
    <mergeCell ref="M165:M166"/>
    <mergeCell ref="E184:I184"/>
    <mergeCell ref="G192:I192"/>
    <mergeCell ref="J192:L192"/>
    <mergeCell ref="A175:F175"/>
    <mergeCell ref="A184:D184"/>
    <mergeCell ref="A183:D183"/>
    <mergeCell ref="C165:C166"/>
    <mergeCell ref="J191:L191"/>
    <mergeCell ref="H165:L165"/>
    <mergeCell ref="J193:L193"/>
    <mergeCell ref="A194:M194"/>
    <mergeCell ref="B195:C195"/>
    <mergeCell ref="J195:L195"/>
    <mergeCell ref="H195:I195"/>
    <mergeCell ref="J183:N183"/>
    <mergeCell ref="J184:N184"/>
    <mergeCell ref="D196:F196"/>
    <mergeCell ref="A211:I211"/>
    <mergeCell ref="H196:I196"/>
    <mergeCell ref="A199:L199"/>
    <mergeCell ref="A200:L200"/>
    <mergeCell ref="H197:I197"/>
    <mergeCell ref="A202:L202"/>
    <mergeCell ref="J196:L196"/>
    <mergeCell ref="A182:I182"/>
    <mergeCell ref="G193:I193"/>
    <mergeCell ref="E191:F191"/>
    <mergeCell ref="G191:I191"/>
    <mergeCell ref="A189:I189"/>
    <mergeCell ref="A186:I186"/>
    <mergeCell ref="A177:J177"/>
    <mergeCell ref="A178:N178"/>
    <mergeCell ref="A201:L201"/>
    <mergeCell ref="E183:I183"/>
    <mergeCell ref="A192:D192"/>
    <mergeCell ref="E192:F192"/>
    <mergeCell ref="A188:I188"/>
    <mergeCell ref="A191:D191"/>
    <mergeCell ref="A193:D193"/>
    <mergeCell ref="E193:F193"/>
    <mergeCell ref="A165:B166"/>
    <mergeCell ref="A167:B167"/>
    <mergeCell ref="A168:B168"/>
    <mergeCell ref="D165:G166"/>
    <mergeCell ref="D167:G167"/>
    <mergeCell ref="D168:G168"/>
    <mergeCell ref="A118:I118"/>
    <mergeCell ref="A113:J113"/>
    <mergeCell ref="A119:D119"/>
    <mergeCell ref="E119:I119"/>
    <mergeCell ref="J126:L126"/>
    <mergeCell ref="A129:M129"/>
    <mergeCell ref="A125:I125"/>
    <mergeCell ref="G127:I127"/>
    <mergeCell ref="A126:D126"/>
    <mergeCell ref="A128:D128"/>
    <mergeCell ref="E127:F127"/>
    <mergeCell ref="A127:D127"/>
    <mergeCell ref="A124:I124"/>
    <mergeCell ref="A82:N82"/>
    <mergeCell ref="A84:N84"/>
    <mergeCell ref="J197:L197"/>
    <mergeCell ref="J128:L128"/>
    <mergeCell ref="E128:F128"/>
    <mergeCell ref="B197:C197"/>
    <mergeCell ref="A152:N152"/>
    <mergeCell ref="G128:I128"/>
    <mergeCell ref="A122:I122"/>
    <mergeCell ref="M107:N108"/>
    <mergeCell ref="A109:F109"/>
    <mergeCell ref="G109:G111"/>
    <mergeCell ref="D160:H160"/>
    <mergeCell ref="D157:H157"/>
    <mergeCell ref="D158:H158"/>
    <mergeCell ref="D159:H159"/>
    <mergeCell ref="A135:L135"/>
    <mergeCell ref="A134:L134"/>
    <mergeCell ref="B130:C130"/>
    <mergeCell ref="A100:B101"/>
    <mergeCell ref="A102:B102"/>
    <mergeCell ref="A103:B103"/>
    <mergeCell ref="A104:B104"/>
    <mergeCell ref="D100:G101"/>
    <mergeCell ref="D102:G102"/>
    <mergeCell ref="A23:C27"/>
    <mergeCell ref="A29:B30"/>
    <mergeCell ref="C29:C30"/>
    <mergeCell ref="A80:M80"/>
    <mergeCell ref="A43:J43"/>
    <mergeCell ref="A45:F45"/>
    <mergeCell ref="A46:N46"/>
    <mergeCell ref="D24:I24"/>
    <mergeCell ref="D25:I25"/>
    <mergeCell ref="J61:L61"/>
    <mergeCell ref="A88:C92"/>
    <mergeCell ref="A93:C97"/>
    <mergeCell ref="J62:L62"/>
    <mergeCell ref="H62:I62"/>
    <mergeCell ref="D90:I90"/>
    <mergeCell ref="D91:I91"/>
    <mergeCell ref="D92:I92"/>
    <mergeCell ref="D93:I93"/>
    <mergeCell ref="A106:I106"/>
    <mergeCell ref="A107:F108"/>
    <mergeCell ref="G107:G108"/>
    <mergeCell ref="A115:F115"/>
    <mergeCell ref="A111:F111"/>
    <mergeCell ref="D94:I94"/>
    <mergeCell ref="D95:I95"/>
    <mergeCell ref="D96:I96"/>
    <mergeCell ref="D97:I97"/>
    <mergeCell ref="C100:C101"/>
    <mergeCell ref="D161:H161"/>
    <mergeCell ref="D162:H162"/>
    <mergeCell ref="A164:M164"/>
    <mergeCell ref="D103:G103"/>
    <mergeCell ref="D104:G104"/>
    <mergeCell ref="I155:N155"/>
    <mergeCell ref="D155:H156"/>
    <mergeCell ref="A116:N116"/>
    <mergeCell ref="A114:N114"/>
    <mergeCell ref="A239:J239"/>
    <mergeCell ref="A215:M215"/>
    <mergeCell ref="A226:M226"/>
    <mergeCell ref="A221:H221"/>
    <mergeCell ref="A219:N219"/>
    <mergeCell ref="A232:I232"/>
    <mergeCell ref="M233:N234"/>
    <mergeCell ref="A235:F235"/>
    <mergeCell ref="G235:G237"/>
    <mergeCell ref="M227:M228"/>
    <mergeCell ref="D195:F195"/>
    <mergeCell ref="A217:N217"/>
    <mergeCell ref="J222:N222"/>
    <mergeCell ref="A212:M212"/>
    <mergeCell ref="A214:I214"/>
    <mergeCell ref="B196:C196"/>
    <mergeCell ref="D197:F197"/>
    <mergeCell ref="A205:I205"/>
    <mergeCell ref="A206:M206"/>
    <mergeCell ref="A209:M209"/>
  </mergeCells>
  <printOptions horizontalCentered="1"/>
  <pageMargins left="1.062992125984252" right="0.3937007874015748" top="0.47" bottom="0.85" header="0.3937007874015748" footer="0.2362204724409449"/>
  <pageSetup fitToHeight="13" fitToWidth="1" horizontalDpi="600" verticalDpi="600" orientation="portrait" paperSize="9" scale="57" r:id="rId1"/>
  <rowBreaks count="9" manualBreakCount="9">
    <brk id="28" max="13" man="1"/>
    <brk id="42" max="13" man="1"/>
    <brk id="68" max="13" man="1"/>
    <brk id="97" max="13" man="1"/>
    <brk id="151" max="13" man="1"/>
    <brk id="164" max="13" man="1"/>
    <brk id="185" max="13" man="1"/>
    <brk id="216" max="13" man="1"/>
    <brk id="2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2013-01-16T06:30:11Z</cp:lastPrinted>
  <dcterms:created xsi:type="dcterms:W3CDTF">2010-10-25T11:33:29Z</dcterms:created>
  <dcterms:modified xsi:type="dcterms:W3CDTF">2013-01-16T06:30:15Z</dcterms:modified>
  <cp:category/>
  <cp:version/>
  <cp:contentType/>
  <cp:contentStatus/>
</cp:coreProperties>
</file>