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570" windowHeight="12510"/>
  </bookViews>
  <sheets>
    <sheet name="Лист2" sheetId="2" r:id="rId1"/>
    <sheet name="Лист3" sheetId="4" r:id="rId2"/>
    <sheet name="Лист2 (2)" sheetId="5" r:id="rId3"/>
  </sheets>
  <definedNames>
    <definedName name="_xlnm.Print_Titles" localSheetId="0">Лист2!$4:$4</definedName>
  </definedNames>
  <calcPr calcId="125725"/>
</workbook>
</file>

<file path=xl/calcChain.xml><?xml version="1.0" encoding="utf-8"?>
<calcChain xmlns="http://schemas.openxmlformats.org/spreadsheetml/2006/main">
  <c r="G25" i="2"/>
  <c r="H13"/>
  <c r="H25" s="1"/>
  <c r="I13"/>
  <c r="I25" s="1"/>
  <c r="G13"/>
  <c r="J22" i="5" l="1"/>
  <c r="I22"/>
  <c r="H22"/>
</calcChain>
</file>

<file path=xl/sharedStrings.xml><?xml version="1.0" encoding="utf-8"?>
<sst xmlns="http://schemas.openxmlformats.org/spreadsheetml/2006/main" count="202" uniqueCount="83">
  <si>
    <t>N п/п</t>
  </si>
  <si>
    <t>Мероприятие</t>
  </si>
  <si>
    <t>Механизм реализации</t>
  </si>
  <si>
    <t>Срок исполнения</t>
  </si>
  <si>
    <t>Ответственный исполнитель</t>
  </si>
  <si>
    <t>1.</t>
  </si>
  <si>
    <t>Министерство финансов Республики Карелия, органы исполнительной власти Республики Карелия</t>
  </si>
  <si>
    <t>3. Внесение в Правительство Республики Карелия Плана, согласованного Минфином России</t>
  </si>
  <si>
    <t>2.</t>
  </si>
  <si>
    <t>Проведение оценки эффективности налоговых льгот (пониженных ставок по налогам)</t>
  </si>
  <si>
    <t>ежегодно, в сроки, установленные постановлением Правительства Республики Карелия от 25 марта 2011 года N 76-П "Об утверждении Порядка оценки бюджетной и (или) социальной эффективности установленных налоговых льгот на территории Республики Карелия"</t>
  </si>
  <si>
    <t>органы исполнительной власти Республики Карелия</t>
  </si>
  <si>
    <t>Министерство финансов Республики Карелия</t>
  </si>
  <si>
    <t>3.</t>
  </si>
  <si>
    <t>ежегодно, май</t>
  </si>
  <si>
    <t>3. Рассмотрение предложений о внесении изменений в Закон с оценкой их влияния на основные экономические показатели развития Республики Карелия в разрезе видов деятельности на заседании Межведомственной группы</t>
  </si>
  <si>
    <t>ежегодно, июль</t>
  </si>
  <si>
    <t>ежегодно, до 1 октября</t>
  </si>
  <si>
    <t>в части транспортного налога</t>
  </si>
  <si>
    <t>Целевой показатель</t>
  </si>
  <si>
    <t>+</t>
  </si>
  <si>
    <t xml:space="preserve">наличие утвержденного Плана </t>
  </si>
  <si>
    <t>х</t>
  </si>
  <si>
    <t>Общая сумма дополнительных доходов в бюджет Республики Карелия (бюджетный эффект)</t>
  </si>
  <si>
    <t xml:space="preserve">Значение целевого показателя по годам </t>
  </si>
  <si>
    <t>дополнительные доходы консолидированного бюджета Республики Карелия (бюджетный эффект), (млн. рублей)</t>
  </si>
  <si>
    <t>"</t>
  </si>
  <si>
    <t xml:space="preserve">в течение одного месяца, после согласования с Министерством финансов Российской Федерации </t>
  </si>
  <si>
    <t>отмена льготы по налогу на имущество для организаций, занимающихся производством сельскохозяйственной продукции, рыболовецких артелей (колхозов), сельскохозяйственных производственных кооперативов, крестьянских (фермерских) хозяйств</t>
  </si>
  <si>
    <t>отмена льготы по налогу на имущество для общественных организаций инвалидов, а также организаций, использующих труд инвалидов</t>
  </si>
  <si>
    <t>доведение ставок до максимального размера, предусмотренного Налоговым кодексом Российской Федерации</t>
  </si>
  <si>
    <t>отмена льготы по налогу на имущество организаций, осуществляющих производство бумаги и картона, - в отношении объектов социально-культурной сферы, используемых ими для нужд культуры, искусства, физической культуры и спорта</t>
  </si>
  <si>
    <r>
      <t xml:space="preserve">отмена льготы по налогу на имущество </t>
    </r>
    <r>
      <rPr>
        <sz val="16"/>
        <color theme="1"/>
        <rFont val="Times New Roman"/>
        <family val="1"/>
        <charset val="204"/>
      </rPr>
      <t>организаций, осуществляющих производство бумаги и картона, - в отношении объектов социально-культурной сферы, используемых ими для нужд здравоохранения</t>
    </r>
  </si>
  <si>
    <t>5. Проведение оценки эффективности налоговых льгот (пониженных ставок по налогам) и утверждение плана по устранению неэффективных налоговых льгот (пониженных ставок по налогам) органами местного самоуправления Республики Карелия</t>
  </si>
  <si>
    <t>Утверждение Правительством Республики Карелия согласованного с Министерством финансов Российской Федерации плана по устранению с 1 января 2018 года неэффективных налоговых льгот (пониженных ставок по налогам), установленных Законом Республики Карелия от 30 декабря 1999 года N 384-ЗРК "О налогах (ставках налогов) на территории Республики Карелия" (далее - Закон, План)</t>
  </si>
  <si>
    <t>наличие результатов оценки эффективности налоговых льгот</t>
  </si>
  <si>
    <t>Органы местного самоуправления (по согласованию)</t>
  </si>
  <si>
    <t xml:space="preserve">ежегодно, в сроки, установленные  Правительством Республики Карелия при утверждении условиий предоставления дотации на выравнивание бюджетной обеспеченности муниципальных районов (городских округов) </t>
  </si>
  <si>
    <t>2. Представление в Министерство финансов Республики Карелия предложений о внесении изменений в Закон с оценкой их влияния на основные экономические показатели развития Республики Карелия в разрезе видов деятельности</t>
  </si>
  <si>
    <t>внесение проекта закона Республики Карелия по вопросу внесения изменений в Закон, направленного на реализацию Плана, в Законодательное Собрание Республики Карелия</t>
  </si>
  <si>
    <t>1.Реализация мероприятий в сфере совершенствования налогового законодательства, предусмотренных Программой оздоровления государственных финансов Республики Карелия и муниципальных финансов муниципальных образований в Республике Карелия на период до 2020 года, утвержденной распоряжением Правительства Республики Карелия от 16.мая 2016 года № 361р-П (в редакции от 19 сентября 2018 года  № 583р-П)</t>
  </si>
  <si>
    <t>4. Подготовка проекта закона Республики Карелия по вопросу внесения изменений в Закон, предусматривающего выполнение мероприятий Программы оздоровления государственных финансов Республики Карелия и муниципальных финансов муниципальных образований в Республике Карелия на период до 2020 года, утвержденной распоряжением Правительства Республики Карелия от 16.мая 2016 года № 361р-П (в редакции от 19 сентября 2018 года  № 583р-П), в том числе:</t>
  </si>
  <si>
    <t xml:space="preserve"> в части налога на имущество организаций</t>
  </si>
  <si>
    <t>увеличение ставок налога на имущество организаций с 1,8 до 2,2 процента для организаций, занимающихся лесозаготовками, при условии, что выручка от реализации произведенной ими продукции от указанного вида деятельности составляет не менее 50 процентов общей суммы выручки от реализации продукции (работ, услуг); организаций, занимающихся обработкой древесины и производством изделий из дерева, при условии, что выручка от реализации произведенной ими продукции от указанного вида деятельности составляет не менее 50 процентов общей суммы выручки от реализации продукции (работ, услуг)</t>
  </si>
  <si>
    <t>План по устранению с 1 января 2018 года неэффективных налоговых льгот (пониженных ставок по налогам), установленных Законом Республики Карелия от 30 декабря 1999 года № 384-ЗРК "О налогах (ставках налогов) на территории Республики Карелия"</t>
  </si>
  <si>
    <t>1. Представление в Министерство финансов Республики Карелия информации об объеме региональных налоговых льгот за предшествующий год, об оценке объема каждой из региональных налоговых льгот на текущий финансовый год и на очередной финансовый год</t>
  </si>
  <si>
    <t>2. Проведение оценки эффективности налоговых льгот (пониженных ставок по налогам)</t>
  </si>
  <si>
    <t>3. Рассмотрение предложений и результатов оценки эффективности налоговых льгот (пониженных ставок по налогам) на заседании межведомственной группы по разработке предложений о внесении изменений в законодательство Республики Карелия о налогах (далее - Межведомственная группа при Министерстве финансов Республики Карелия)</t>
  </si>
  <si>
    <t>4. Размещение на официальном сайте Министерства финансов Республики Карелия в информационно-телекоммуникационной сети Интернет, на Официальном интернет-портале Республики Карелия, направление  в Законодательное Собрание Республики Карелия результатов оценки эффективности налоговых льгот</t>
  </si>
  <si>
    <t>Подготовка проекта закона Республики Карелия по вопросу внесения изменений в Закон, в том числе:</t>
  </si>
  <si>
    <t>отмена льготы по налогу на имущество для организаций, занимающихся лесозаготовками</t>
  </si>
  <si>
    <t>1. Разработка Плана и внесение изменений</t>
  </si>
  <si>
    <t>2. Направление Плана на согласование в Министерство финансов Российской Федерации (далее - Минфин России)</t>
  </si>
  <si>
    <t>ежегодно до 1 июля</t>
  </si>
  <si>
    <t>ежегодно до 15 июля</t>
  </si>
  <si>
    <t xml:space="preserve">отмена льготы по налогу на имущество для организаций, занимающихся </t>
  </si>
  <si>
    <t>4. Подготовка проекта закона Республики Карелия по вопросу внесения изменений в Закон</t>
  </si>
  <si>
    <t>наличие проекта закона Республики Карелия по вопросу внесения изменений в Закон</t>
  </si>
  <si>
    <t xml:space="preserve">в течение одного месяца после согласования с Министерством финансов Российской Федерации </t>
  </si>
  <si>
    <t>органы местного самоуправления (по согласованию)</t>
  </si>
  <si>
    <t>3. Рассмотрение предложений и результатов оценки эффективности налоговых льгот (пониженных ставок по налогам) на заседании межведомственной группы по разработке предложений о внесении изменений в законодательство Республики Карелия о налогах при Министерстве финансов Республики Карелия) (далее – Межведомственная группа)</t>
  </si>
  <si>
    <t xml:space="preserve">5. Проведение оценки эффективности налоговых льгот (пониженных ставок по налогам) и утверждение плана по устранению неэффективных налоговых льгот (пониженных ставок по налогам) органами местного самоуправления </t>
  </si>
  <si>
    <t>Подготовка проекта закона Республики Карелия по вопросу внесения изменений в Закон, в том числе</t>
  </si>
  <si>
    <t xml:space="preserve">Глава Республики Карелия </t>
  </si>
  <si>
    <t>А.О. Парфенчиков</t>
  </si>
  <si>
    <t>».</t>
  </si>
  <si>
    <t>установление ограничения на предоставление льготы по налогу на имущество для организаций, являющихся собственниками объектов линейной части магистральных газопроводов, газораспределительных станций, объектов газораспределительных систем, находящихся на территории Республики Карелия, построенных в рамках реализации программы газификации субъектов Российской Федерации, за исключением объектов, право собственности на которые зарегистрировано в течение 3 последних лет</t>
  </si>
  <si>
    <t xml:space="preserve">3. Внесение в Правительство Республики Карелия Плана, согласованного с Минфином России </t>
  </si>
  <si>
    <t>№ п/п</t>
  </si>
  <si>
    <t>увеличение ставки по налогу на имущество организаций с 1 до 2,2 процента для бюджетных и автономных учреждений, получающих из бюджета Республики Карелия субсидии на возмещение нормативных затрат, связанных с оказанием ими в соответствии с государственным заданием государственных услуг (выполнением работ), казенных учреждений, финансовое обеспечение деятельности которых осуществляется за счет средств бюджета Республики Карелия, – в отношении объектов социально-культурной сферы, используемых ими для нужд культуры и искусства, образования, физической культуры и спорта, здравоохранения и социального обслуживания населения</t>
  </si>
  <si>
    <t>увеличение ставки налога на имущество организаций с 1,8 до 2,2 процента для организаций, занимающихся лесозаготовками, при условии, что выручка от реализации произведенной ими продукции от указанного вида деятельности составляет не менее 50 процентов общей суммы выручки от реализации продукции (работ, услуг); организаций, занимающихся обработкой древесины и производством изделий из дерева, при условии, что выручка от реализации произведенной ими продукции от указанного вида деятельности составляет не менее 50 процентов общей суммы выручки от реализации продукции (работ, услуг)</t>
  </si>
  <si>
    <r>
      <t xml:space="preserve">отмена льготы по налогу на имущество для </t>
    </r>
    <r>
      <rPr>
        <sz val="16"/>
        <color theme="1"/>
        <rFont val="Times New Roman"/>
        <family val="1"/>
        <charset val="204"/>
      </rPr>
      <t>организаций, осуществляющих производство бумаги и картона, – в отношении объектов социально-культурной сферы, используемых ими для нужд здравоохранения</t>
    </r>
  </si>
  <si>
    <t>доведение ставок транспортного налога до максимального размера, предусмотренного Налоговым кодексом Российской Федерации</t>
  </si>
  <si>
    <t>отмена льготы по налогу на имущество для организаций, осуществляющих производство бумаги и картона, – в отношении объектов социальнокультурной сферы, используемых ими для нужд культуры, искусства, физической культуры и спорта</t>
  </si>
  <si>
    <t>План по устранению с 1 января 2018 года неэффективных налоговых льгот (пониженных ставок по налогам), установленных Законом Республики Карелия                                                                                    от 30 декабря 1999 года № 384-ЗРК «О налогах (ставках налогов) на территории Республики Карелия»</t>
  </si>
  <si>
    <t>Утверждение Правительством Республики Карелия согласованного с Министерством финансов Российской Федерации плана по устранению                                           с 1 января 2018 года неэффективных налоговых льгот (пониженных ставок по налогам), установленных Законом Республики Карелия от 30 декабря                                             1999 года № 384-ЗРК «О налогах (ставках налогов) на территории Республики Карелия» (далее – Закон, План)</t>
  </si>
  <si>
    <t>2. Направление Плана на согласование в Министерство финансов Российской Федерации (далее –  Минфин России)</t>
  </si>
  <si>
    <t>1. Реализация мероприятий в сфере совершенствования налогового законодательства, предусмотренных Программой оздоровления государственных финансов Республики Карелия и муниципальных финансов муниципальных образований в Республике Карелия на период до 2020 года, утвержденной распоряжением Правительства Республики Карелия от 16 мая 2016 года № 361р-П:</t>
  </si>
  <si>
    <t>ежегодно в сроки, установленные постановлением Правительства Республики Карелия от 25 марта 2011 года               № 76-П «Об утверждении Порядка оценки бюджетной и (или) социальной эффективности установленных налоговых льгот на территории Республики Карелия»</t>
  </si>
  <si>
    <t xml:space="preserve">ежегодно в сроки, устанавливаемые  Правительством Республики Карелия при утверждении условий предоставления дотации на выравнивание бюджетной обеспеченности муниципальных районов (городских округов) </t>
  </si>
  <si>
    <t>дополнительные доходы консолидиро-ванного бюджета Республики Карелия (бюджетный эффект), млн. рублей</t>
  </si>
  <si>
    <t>ежегодно в сроки, установленные постановлением Правительства Республики Карелия от 25 марта 2011 года            № 76-П «Об утверждении Порядка оценки бюджетной и (или) социальной эффективности установленных налоговых льгот на территории Республики Карелия»</t>
  </si>
  <si>
    <t>ежегодно до 1 октября</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</si>
</sst>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12"/>
      <color theme="1"/>
      <name val="Times New Roman"/>
      <family val="1"/>
      <charset val="204"/>
    </font>
    <font>
      <sz val="14"/>
      <color theme="1"/>
      <name val="Times New Roman"/>
      <family val="1"/>
      <charset val="204"/>
    </font>
    <font>
      <sz val="13"/>
      <color rgb="FF000000"/>
      <name val="Times New Roman"/>
      <family val="1"/>
      <charset val="204"/>
    </font>
    <font>
      <b/>
      <sz val="13"/>
      <color rgb="FF000000"/>
      <name val="Times New Roman"/>
      <family val="1"/>
      <charset val="204"/>
    </font>
    <font>
      <b/>
      <sz val="16"/>
      <color theme="1"/>
      <name val="Times New Roman"/>
      <family val="1"/>
      <charset val="204"/>
    </font>
    <font>
      <sz val="16"/>
      <color theme="1"/>
      <name val="Times New Roman"/>
      <family val="1"/>
      <charset val="204"/>
    </font>
    <font>
      <sz val="16"/>
      <color rgb="FF000000"/>
      <name val="Times New Roman"/>
      <family val="1"/>
      <charset val="204"/>
    </font>
    <font>
      <sz val="16"/>
      <color theme="1"/>
      <name val="Calibri"/>
      <family val="2"/>
      <charset val="204"/>
      <scheme val="minor"/>
    </font>
    <font>
      <b/>
      <sz val="16"/>
      <color rgb="FF000000"/>
      <name val="Times New Roman"/>
      <family val="1"/>
      <charset val="204"/>
    </font>
    <font>
      <sz val="24"/>
      <color theme="1"/>
      <name val="Times New Roman"/>
      <family val="1"/>
      <charset val="204"/>
    </font>
    <font>
      <sz val="24"/>
      <color theme="1"/>
      <name val="Calibri"/>
      <family val="2"/>
      <charset val="20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Fill="1" applyAlignment="1">
      <alignment vertical="top"/>
    </xf>
    <xf numFmtId="0" fontId="0" fillId="0" borderId="0" xfId="0" applyFill="1"/>
    <xf numFmtId="0" fontId="2" fillId="0" borderId="0" xfId="0" applyFont="1" applyFill="1"/>
    <xf numFmtId="0" fontId="2" fillId="0" borderId="1" xfId="0" applyFont="1" applyFill="1" applyBorder="1" applyAlignment="1">
      <alignment horizontal="center" wrapText="1"/>
    </xf>
    <xf numFmtId="0" fontId="2" fillId="0" borderId="0" xfId="0" applyFont="1" applyFill="1" applyAlignment="1">
      <alignment horizontal="center" vertical="top"/>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vertical="top" wrapText="1"/>
    </xf>
    <xf numFmtId="0" fontId="3" fillId="0" borderId="0" xfId="0" applyFont="1" applyFill="1" applyBorder="1" applyAlignment="1">
      <alignment horizontal="center" wrapText="1"/>
    </xf>
    <xf numFmtId="0" fontId="4" fillId="0" borderId="0" xfId="0" applyFont="1" applyFill="1" applyBorder="1" applyAlignment="1">
      <alignment vertical="top" wrapText="1"/>
    </xf>
    <xf numFmtId="0" fontId="4" fillId="0" borderId="0" xfId="0" applyFont="1" applyFill="1" applyBorder="1"/>
    <xf numFmtId="0" fontId="4" fillId="0" borderId="0" xfId="0" applyFont="1" applyFill="1" applyBorder="1" applyAlignment="1">
      <alignment vertical="top"/>
    </xf>
    <xf numFmtId="0" fontId="4" fillId="0" borderId="0" xfId="0" applyFont="1" applyFill="1" applyBorder="1" applyAlignment="1">
      <alignment horizontal="center"/>
    </xf>
    <xf numFmtId="0" fontId="1" fillId="0" borderId="0" xfId="0" applyFont="1" applyFill="1" applyAlignment="1">
      <alignment vertical="top"/>
    </xf>
    <xf numFmtId="0" fontId="0" fillId="0" borderId="0" xfId="0" applyFill="1" applyAlignment="1">
      <alignment horizontal="center" vertical="top" wrapText="1"/>
    </xf>
    <xf numFmtId="0" fontId="7" fillId="0" borderId="1" xfId="0" applyFont="1" applyFill="1" applyBorder="1" applyAlignment="1">
      <alignment horizontal="center" vertical="top" wrapText="1"/>
    </xf>
    <xf numFmtId="0" fontId="5" fillId="0" borderId="1" xfId="0" applyFont="1" applyFill="1" applyBorder="1" applyAlignment="1">
      <alignment horizontal="left" wrapText="1"/>
    </xf>
    <xf numFmtId="0" fontId="5"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6" fillId="0" borderId="1" xfId="0" applyFont="1" applyFill="1" applyBorder="1" applyAlignment="1">
      <alignment vertical="top" wrapText="1"/>
    </xf>
    <xf numFmtId="0" fontId="6" fillId="0" borderId="9"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center" vertical="top" wrapText="1"/>
    </xf>
    <xf numFmtId="0" fontId="5" fillId="0" borderId="4" xfId="0" applyFont="1" applyFill="1" applyBorder="1"/>
    <xf numFmtId="0" fontId="6" fillId="0" borderId="9" xfId="0" applyFont="1" applyFill="1" applyBorder="1" applyAlignment="1">
      <alignment horizontal="center" wrapText="1"/>
    </xf>
    <xf numFmtId="0" fontId="5" fillId="0" borderId="4" xfId="0" applyFont="1" applyFill="1" applyBorder="1" applyAlignment="1">
      <alignment vertical="top"/>
    </xf>
    <xf numFmtId="0" fontId="6" fillId="0" borderId="4"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4" xfId="0" applyFont="1" applyFill="1" applyBorder="1" applyAlignment="1">
      <alignment horizontal="center" vertical="top"/>
    </xf>
    <xf numFmtId="0" fontId="8" fillId="0" borderId="7" xfId="0" applyFont="1" applyFill="1" applyBorder="1" applyAlignment="1">
      <alignment horizontal="center" vertical="top"/>
    </xf>
    <xf numFmtId="0" fontId="6" fillId="0" borderId="7" xfId="0" applyFont="1" applyFill="1" applyBorder="1" applyAlignment="1">
      <alignment vertical="top" wrapText="1"/>
    </xf>
    <xf numFmtId="0" fontId="7" fillId="0" borderId="10" xfId="0" applyFont="1" applyFill="1" applyBorder="1" applyAlignment="1">
      <alignmen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 xfId="0" applyFont="1" applyFill="1" applyBorder="1" applyAlignment="1">
      <alignment vertical="top" wrapText="1"/>
    </xf>
    <xf numFmtId="0" fontId="6" fillId="0" borderId="3" xfId="0" applyFont="1" applyFill="1" applyBorder="1" applyAlignment="1">
      <alignment horizontal="left" vertical="top" wrapText="1"/>
    </xf>
    <xf numFmtId="0" fontId="6" fillId="0" borderId="4" xfId="0" applyFont="1" applyFill="1" applyBorder="1" applyAlignment="1">
      <alignment vertical="top" wrapText="1"/>
    </xf>
    <xf numFmtId="0" fontId="2"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2" xfId="0" applyFont="1" applyFill="1" applyBorder="1" applyAlignment="1">
      <alignment horizontal="left" vertical="top" wrapText="1"/>
    </xf>
    <xf numFmtId="0" fontId="7" fillId="0" borderId="1" xfId="0" applyFont="1" applyFill="1" applyBorder="1" applyAlignment="1">
      <alignment vertical="top" wrapText="1"/>
    </xf>
    <xf numFmtId="0" fontId="0" fillId="0" borderId="0" xfId="0" applyNumberFormat="1" applyFill="1" applyAlignment="1">
      <alignment horizontal="center" vertical="top" wrapText="1"/>
    </xf>
    <xf numFmtId="164" fontId="9" fillId="0"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wrapText="1"/>
    </xf>
    <xf numFmtId="0" fontId="5" fillId="0" borderId="1" xfId="0" applyFont="1" applyFill="1" applyBorder="1"/>
    <xf numFmtId="0" fontId="5" fillId="0" borderId="1" xfId="0" applyFont="1" applyFill="1" applyBorder="1" applyAlignment="1">
      <alignment vertical="top"/>
    </xf>
    <xf numFmtId="0" fontId="5" fillId="0" borderId="10" xfId="0" applyFont="1" applyFill="1" applyBorder="1" applyAlignment="1">
      <alignment horizontal="left" wrapText="1"/>
    </xf>
    <xf numFmtId="0" fontId="8" fillId="0" borderId="2" xfId="0" applyFont="1" applyFill="1" applyBorder="1" applyAlignment="1">
      <alignment vertical="top"/>
    </xf>
    <xf numFmtId="0" fontId="8" fillId="0" borderId="3" xfId="0" applyFont="1" applyFill="1" applyBorder="1" applyAlignment="1">
      <alignment vertical="top"/>
    </xf>
    <xf numFmtId="0" fontId="8" fillId="0" borderId="4" xfId="0" applyFont="1" applyFill="1" applyBorder="1" applyAlignment="1">
      <alignment vertical="top"/>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pplyFill="1"/>
    <xf numFmtId="0" fontId="8" fillId="0" borderId="0" xfId="0" applyFont="1" applyFill="1"/>
    <xf numFmtId="0" fontId="6" fillId="0" borderId="1"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0" fillId="0" borderId="0" xfId="0" applyFont="1" applyFill="1"/>
    <xf numFmtId="0" fontId="11" fillId="0" borderId="0" xfId="0" applyFont="1" applyFill="1" applyAlignment="1">
      <alignment horizontal="center" vertical="top" wrapText="1"/>
    </xf>
    <xf numFmtId="0" fontId="11" fillId="0" borderId="0" xfId="0" applyFont="1" applyFill="1"/>
    <xf numFmtId="0" fontId="10" fillId="0" borderId="0" xfId="0" applyFont="1" applyFill="1" applyAlignment="1">
      <alignment vertical="top"/>
    </xf>
    <xf numFmtId="0" fontId="11" fillId="0" borderId="0" xfId="0" applyFont="1" applyFill="1" applyAlignment="1">
      <alignment vertical="top"/>
    </xf>
    <xf numFmtId="0" fontId="2" fillId="0" borderId="1"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vertical="top" wrapText="1"/>
    </xf>
    <xf numFmtId="0" fontId="0" fillId="0" borderId="1" xfId="0" applyBorder="1" applyAlignment="1">
      <alignment vertical="top" wrapText="1"/>
    </xf>
    <xf numFmtId="0" fontId="6" fillId="0" borderId="3" xfId="0" applyFont="1" applyFill="1" applyBorder="1" applyAlignment="1">
      <alignment horizontal="center" vertical="top" wrapText="1"/>
    </xf>
    <xf numFmtId="0" fontId="0" fillId="0" borderId="4" xfId="0" applyBorder="1" applyAlignment="1">
      <alignment horizontal="center" vertical="top" wrapText="1"/>
    </xf>
    <xf numFmtId="0" fontId="6" fillId="0" borderId="4"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32"/>
  <sheetViews>
    <sheetView showGridLines="0" tabSelected="1" topLeftCell="A22" zoomScale="57" zoomScaleNormal="57" workbookViewId="0">
      <selection activeCell="C22" sqref="C22"/>
    </sheetView>
  </sheetViews>
  <sheetFormatPr defaultColWidth="9.140625" defaultRowHeight="15"/>
  <cols>
    <col min="1" max="1" width="5.5703125" style="1" customWidth="1"/>
    <col min="2" max="2" width="52.85546875" style="2" customWidth="1"/>
    <col min="3" max="3" width="62.7109375" style="16" customWidth="1"/>
    <col min="4" max="4" width="30.5703125" style="2" customWidth="1"/>
    <col min="5" max="5" width="25.85546875" style="1" customWidth="1"/>
    <col min="6" max="6" width="23.85546875" style="1" customWidth="1"/>
    <col min="7" max="7" width="8.5703125" style="1" customWidth="1"/>
    <col min="8" max="8" width="7.28515625" style="1" customWidth="1"/>
    <col min="9" max="9" width="7.85546875" style="2" customWidth="1"/>
    <col min="10" max="10" width="7.140625" style="2" customWidth="1"/>
    <col min="11" max="16384" width="9.140625" style="2"/>
  </cols>
  <sheetData>
    <row r="1" spans="1:9" ht="52.5" customHeight="1">
      <c r="A1" s="91" t="s">
        <v>74</v>
      </c>
      <c r="B1" s="91"/>
      <c r="C1" s="91"/>
      <c r="D1" s="91"/>
      <c r="E1" s="92"/>
      <c r="F1" s="92"/>
      <c r="G1" s="92"/>
      <c r="H1" s="92"/>
      <c r="I1" s="3"/>
    </row>
    <row r="2" spans="1:9" ht="73.5" customHeight="1">
      <c r="A2" s="94" t="s">
        <v>68</v>
      </c>
      <c r="B2" s="90" t="s">
        <v>1</v>
      </c>
      <c r="C2" s="90" t="s">
        <v>2</v>
      </c>
      <c r="D2" s="90" t="s">
        <v>3</v>
      </c>
      <c r="E2" s="90" t="s">
        <v>4</v>
      </c>
      <c r="F2" s="90" t="s">
        <v>19</v>
      </c>
      <c r="G2" s="90" t="s">
        <v>24</v>
      </c>
      <c r="H2" s="90"/>
      <c r="I2" s="90"/>
    </row>
    <row r="3" spans="1:9" ht="18.75">
      <c r="A3" s="95"/>
      <c r="B3" s="90"/>
      <c r="C3" s="90"/>
      <c r="D3" s="90"/>
      <c r="E3" s="90"/>
      <c r="F3" s="90"/>
      <c r="G3" s="51">
        <v>2018</v>
      </c>
      <c r="H3" s="51">
        <v>2019</v>
      </c>
      <c r="I3" s="4">
        <v>2020</v>
      </c>
    </row>
    <row r="4" spans="1:9" ht="18.75">
      <c r="A4" s="83">
        <v>1</v>
      </c>
      <c r="B4" s="7">
        <v>2</v>
      </c>
      <c r="C4" s="51">
        <v>3</v>
      </c>
      <c r="D4" s="7">
        <v>4</v>
      </c>
      <c r="E4" s="51">
        <v>5</v>
      </c>
      <c r="F4" s="51">
        <v>6</v>
      </c>
      <c r="G4" s="51">
        <v>7</v>
      </c>
      <c r="H4" s="51">
        <v>8</v>
      </c>
      <c r="I4" s="4">
        <v>9</v>
      </c>
    </row>
    <row r="5" spans="1:9" ht="20.25" customHeight="1">
      <c r="A5" s="93" t="s">
        <v>5</v>
      </c>
      <c r="B5" s="97" t="s">
        <v>75</v>
      </c>
      <c r="C5" s="54" t="s">
        <v>51</v>
      </c>
      <c r="D5" s="52" t="s">
        <v>53</v>
      </c>
      <c r="E5" s="93" t="s">
        <v>6</v>
      </c>
      <c r="F5" s="93" t="s">
        <v>21</v>
      </c>
      <c r="G5" s="52" t="s">
        <v>20</v>
      </c>
      <c r="H5" s="52" t="s">
        <v>20</v>
      </c>
      <c r="I5" s="52" t="s">
        <v>20</v>
      </c>
    </row>
    <row r="6" spans="1:9" ht="63" customHeight="1">
      <c r="A6" s="93"/>
      <c r="B6" s="97"/>
      <c r="C6" s="76" t="s">
        <v>76</v>
      </c>
      <c r="D6" s="52" t="s">
        <v>54</v>
      </c>
      <c r="E6" s="93"/>
      <c r="F6" s="93"/>
      <c r="G6" s="52" t="s">
        <v>20</v>
      </c>
      <c r="H6" s="52" t="s">
        <v>20</v>
      </c>
      <c r="I6" s="52" t="s">
        <v>20</v>
      </c>
    </row>
    <row r="7" spans="1:9" ht="162.75" customHeight="1">
      <c r="A7" s="96"/>
      <c r="B7" s="98"/>
      <c r="C7" s="73" t="s">
        <v>67</v>
      </c>
      <c r="D7" s="71" t="s">
        <v>58</v>
      </c>
      <c r="E7" s="93"/>
      <c r="F7" s="93"/>
      <c r="G7" s="52" t="s">
        <v>20</v>
      </c>
      <c r="H7" s="52" t="s">
        <v>20</v>
      </c>
      <c r="I7" s="52" t="s">
        <v>20</v>
      </c>
    </row>
    <row r="8" spans="1:9" ht="144.75" customHeight="1">
      <c r="A8" s="58" t="s">
        <v>8</v>
      </c>
      <c r="B8" s="56" t="s">
        <v>9</v>
      </c>
      <c r="C8" s="38" t="s">
        <v>45</v>
      </c>
      <c r="D8" s="96" t="s">
        <v>78</v>
      </c>
      <c r="E8" s="52" t="s">
        <v>11</v>
      </c>
      <c r="F8" s="96" t="s">
        <v>35</v>
      </c>
      <c r="G8" s="52" t="s">
        <v>20</v>
      </c>
      <c r="H8" s="52" t="s">
        <v>20</v>
      </c>
      <c r="I8" s="52" t="s">
        <v>20</v>
      </c>
    </row>
    <row r="9" spans="1:9" ht="62.25" customHeight="1">
      <c r="A9" s="59"/>
      <c r="B9" s="57"/>
      <c r="C9" s="38" t="s">
        <v>46</v>
      </c>
      <c r="D9" s="101"/>
      <c r="E9" s="93" t="s">
        <v>6</v>
      </c>
      <c r="F9" s="101"/>
      <c r="G9" s="93" t="s">
        <v>20</v>
      </c>
      <c r="H9" s="93" t="s">
        <v>20</v>
      </c>
      <c r="I9" s="93" t="s">
        <v>20</v>
      </c>
    </row>
    <row r="10" spans="1:9" ht="182.25" customHeight="1">
      <c r="A10" s="59"/>
      <c r="B10" s="57"/>
      <c r="C10" s="38" t="s">
        <v>60</v>
      </c>
      <c r="D10" s="101"/>
      <c r="E10" s="93"/>
      <c r="F10" s="101"/>
      <c r="G10" s="93"/>
      <c r="H10" s="93"/>
      <c r="I10" s="93"/>
    </row>
    <row r="11" spans="1:9" ht="164.25" customHeight="1">
      <c r="A11" s="22"/>
      <c r="B11" s="36"/>
      <c r="C11" s="38" t="s">
        <v>48</v>
      </c>
      <c r="D11" s="103"/>
      <c r="E11" s="52" t="s">
        <v>12</v>
      </c>
      <c r="F11" s="103"/>
      <c r="G11" s="52" t="s">
        <v>20</v>
      </c>
      <c r="H11" s="52" t="s">
        <v>20</v>
      </c>
      <c r="I11" s="52" t="s">
        <v>20</v>
      </c>
    </row>
    <row r="12" spans="1:9" ht="285" customHeight="1">
      <c r="A12" s="59"/>
      <c r="B12" s="53"/>
      <c r="C12" s="49" t="s">
        <v>61</v>
      </c>
      <c r="D12" s="81" t="s">
        <v>79</v>
      </c>
      <c r="E12" s="72" t="s">
        <v>59</v>
      </c>
      <c r="F12" s="53"/>
      <c r="G12" s="53" t="s">
        <v>20</v>
      </c>
      <c r="H12" s="53" t="s">
        <v>20</v>
      </c>
      <c r="I12" s="53" t="s">
        <v>20</v>
      </c>
    </row>
    <row r="13" spans="1:9" ht="196.5" customHeight="1">
      <c r="A13" s="96" t="s">
        <v>13</v>
      </c>
      <c r="B13" s="99" t="s">
        <v>62</v>
      </c>
      <c r="C13" s="78" t="s">
        <v>77</v>
      </c>
      <c r="D13" s="96" t="s">
        <v>14</v>
      </c>
      <c r="E13" s="96" t="s">
        <v>12</v>
      </c>
      <c r="F13" s="96" t="s">
        <v>80</v>
      </c>
      <c r="G13" s="64">
        <f>G14+G15+G16+G17</f>
        <v>154</v>
      </c>
      <c r="H13" s="64">
        <f>H14+H15+H16+H17+H19+H18+H20</f>
        <v>53.100000000000009</v>
      </c>
      <c r="I13" s="64">
        <f>I15+I19+I20+I21</f>
        <v>41</v>
      </c>
    </row>
    <row r="14" spans="1:9" ht="143.25" customHeight="1">
      <c r="A14" s="101"/>
      <c r="B14" s="99"/>
      <c r="C14" s="61" t="s">
        <v>28</v>
      </c>
      <c r="D14" s="101"/>
      <c r="E14" s="101"/>
      <c r="F14" s="101"/>
      <c r="G14" s="17">
        <v>20.9</v>
      </c>
      <c r="H14" s="17">
        <v>6.1</v>
      </c>
      <c r="I14" s="17" t="s">
        <v>22</v>
      </c>
    </row>
    <row r="15" spans="1:9" ht="325.5" customHeight="1">
      <c r="A15" s="102"/>
      <c r="B15" s="100"/>
      <c r="C15" s="61" t="s">
        <v>69</v>
      </c>
      <c r="D15" s="103"/>
      <c r="E15" s="103"/>
      <c r="F15" s="103"/>
      <c r="G15" s="64">
        <v>35</v>
      </c>
      <c r="H15" s="64">
        <v>33.4</v>
      </c>
      <c r="I15" s="64">
        <v>14</v>
      </c>
    </row>
    <row r="16" spans="1:9" ht="302.25" customHeight="1">
      <c r="A16" s="77"/>
      <c r="B16" s="39"/>
      <c r="C16" s="38" t="s">
        <v>70</v>
      </c>
      <c r="D16" s="96"/>
      <c r="E16" s="96"/>
      <c r="F16" s="96"/>
      <c r="G16" s="64">
        <v>12.3</v>
      </c>
      <c r="H16" s="64">
        <v>2</v>
      </c>
      <c r="I16" s="64" t="s">
        <v>22</v>
      </c>
    </row>
    <row r="17" spans="1:16" ht="65.25" customHeight="1">
      <c r="A17" s="79"/>
      <c r="B17" s="60"/>
      <c r="C17" s="38" t="s">
        <v>72</v>
      </c>
      <c r="D17" s="101"/>
      <c r="E17" s="101"/>
      <c r="F17" s="101"/>
      <c r="G17" s="17">
        <v>85.8</v>
      </c>
      <c r="H17" s="17">
        <v>1.6</v>
      </c>
      <c r="I17" s="17" t="s">
        <v>22</v>
      </c>
    </row>
    <row r="18" spans="1:16" ht="65.25" customHeight="1">
      <c r="A18" s="79"/>
      <c r="B18" s="60"/>
      <c r="C18" s="45" t="s">
        <v>29</v>
      </c>
      <c r="D18" s="101"/>
      <c r="E18" s="101"/>
      <c r="F18" s="101"/>
      <c r="G18" s="17" t="s">
        <v>22</v>
      </c>
      <c r="H18" s="17">
        <v>0</v>
      </c>
      <c r="I18" s="17">
        <v>0</v>
      </c>
    </row>
    <row r="19" spans="1:16" ht="102.75" customHeight="1">
      <c r="A19" s="79"/>
      <c r="B19" s="60"/>
      <c r="C19" s="45" t="s">
        <v>71</v>
      </c>
      <c r="D19" s="101"/>
      <c r="E19" s="101"/>
      <c r="F19" s="101"/>
      <c r="G19" s="17" t="s">
        <v>22</v>
      </c>
      <c r="H19" s="17">
        <v>0.2</v>
      </c>
      <c r="I19" s="17">
        <v>0.1</v>
      </c>
    </row>
    <row r="20" spans="1:16" ht="124.5" customHeight="1">
      <c r="A20" s="79"/>
      <c r="B20" s="60"/>
      <c r="C20" s="45" t="s">
        <v>73</v>
      </c>
      <c r="D20" s="101"/>
      <c r="E20" s="101"/>
      <c r="F20" s="101"/>
      <c r="G20" s="17" t="s">
        <v>22</v>
      </c>
      <c r="H20" s="17">
        <v>9.8000000000000007</v>
      </c>
      <c r="I20" s="17">
        <v>3.3</v>
      </c>
    </row>
    <row r="21" spans="1:16" ht="243.75" customHeight="1">
      <c r="A21" s="80"/>
      <c r="B21" s="47"/>
      <c r="C21" s="84" t="s">
        <v>66</v>
      </c>
      <c r="D21" s="103"/>
      <c r="E21" s="103"/>
      <c r="F21" s="103"/>
      <c r="G21" s="17" t="s">
        <v>22</v>
      </c>
      <c r="H21" s="17" t="s">
        <v>22</v>
      </c>
      <c r="I21" s="17">
        <v>23.6</v>
      </c>
    </row>
    <row r="22" spans="1:16" ht="309" customHeight="1">
      <c r="A22" s="68"/>
      <c r="B22" s="56"/>
      <c r="C22" s="54" t="s">
        <v>38</v>
      </c>
      <c r="D22" s="82" t="s">
        <v>81</v>
      </c>
      <c r="E22" s="52" t="s">
        <v>11</v>
      </c>
      <c r="F22" s="82" t="s">
        <v>39</v>
      </c>
      <c r="G22" s="52" t="s">
        <v>20</v>
      </c>
      <c r="H22" s="52" t="s">
        <v>20</v>
      </c>
      <c r="I22" s="52" t="s">
        <v>20</v>
      </c>
      <c r="J22" s="8"/>
      <c r="K22" s="8"/>
      <c r="L22" s="8"/>
      <c r="M22" s="8"/>
      <c r="N22" s="8"/>
      <c r="O22" s="8"/>
      <c r="P22" s="8"/>
    </row>
    <row r="23" spans="1:16" ht="300" customHeight="1">
      <c r="A23" s="69"/>
      <c r="B23" s="57"/>
      <c r="C23" s="54" t="s">
        <v>15</v>
      </c>
      <c r="D23" s="52" t="s">
        <v>16</v>
      </c>
      <c r="E23" s="52" t="s">
        <v>12</v>
      </c>
      <c r="F23" s="52" t="s">
        <v>39</v>
      </c>
      <c r="G23" s="52" t="s">
        <v>20</v>
      </c>
      <c r="H23" s="52" t="s">
        <v>20</v>
      </c>
      <c r="I23" s="52" t="s">
        <v>20</v>
      </c>
      <c r="J23" s="9"/>
      <c r="K23" s="55"/>
      <c r="L23" s="55"/>
      <c r="M23" s="104"/>
      <c r="N23" s="10"/>
      <c r="O23" s="10"/>
      <c r="P23" s="10"/>
    </row>
    <row r="24" spans="1:16" ht="151.5" customHeight="1">
      <c r="A24" s="69"/>
      <c r="B24" s="50"/>
      <c r="C24" s="54" t="s">
        <v>56</v>
      </c>
      <c r="D24" s="82" t="s">
        <v>82</v>
      </c>
      <c r="E24" s="52" t="s">
        <v>12</v>
      </c>
      <c r="F24" s="52" t="s">
        <v>57</v>
      </c>
      <c r="G24" s="52" t="s">
        <v>20</v>
      </c>
      <c r="H24" s="52" t="s">
        <v>20</v>
      </c>
      <c r="I24" s="52" t="s">
        <v>20</v>
      </c>
      <c r="J24" s="9"/>
      <c r="K24" s="55"/>
      <c r="L24" s="55"/>
      <c r="M24" s="104"/>
      <c r="N24" s="10"/>
      <c r="O24" s="10"/>
      <c r="P24" s="10"/>
    </row>
    <row r="25" spans="1:16" ht="61.5">
      <c r="A25" s="70"/>
      <c r="B25" s="67" t="s">
        <v>23</v>
      </c>
      <c r="C25" s="19"/>
      <c r="D25" s="65"/>
      <c r="E25" s="66"/>
      <c r="F25" s="66"/>
      <c r="G25" s="63">
        <f>G13</f>
        <v>154</v>
      </c>
      <c r="H25" s="63">
        <f t="shared" ref="H25:I25" si="0">H13</f>
        <v>53.100000000000009</v>
      </c>
      <c r="I25" s="63">
        <f t="shared" si="0"/>
        <v>41</v>
      </c>
      <c r="J25" s="74" t="s">
        <v>65</v>
      </c>
      <c r="K25" s="75"/>
    </row>
    <row r="26" spans="1:16" ht="15.75" customHeight="1">
      <c r="A26" s="15"/>
    </row>
    <row r="27" spans="1:16" ht="15.75" customHeight="1">
      <c r="A27" s="15"/>
    </row>
    <row r="28" spans="1:16" ht="15.75" customHeight="1">
      <c r="A28" s="15"/>
    </row>
    <row r="29" spans="1:16" ht="15.75">
      <c r="A29" s="15"/>
      <c r="C29" s="62"/>
    </row>
    <row r="30" spans="1:16" ht="31.5">
      <c r="B30" s="85" t="s">
        <v>63</v>
      </c>
      <c r="C30" s="86"/>
      <c r="D30" s="87"/>
      <c r="E30" s="88" t="s">
        <v>64</v>
      </c>
      <c r="F30" s="89"/>
    </row>
    <row r="32" spans="1:16">
      <c r="C32" s="62"/>
    </row>
  </sheetData>
  <mergeCells count="27">
    <mergeCell ref="M23:M24"/>
    <mergeCell ref="D16:D21"/>
    <mergeCell ref="E16:E21"/>
    <mergeCell ref="F16:F21"/>
    <mergeCell ref="F5:F7"/>
    <mergeCell ref="E9:E10"/>
    <mergeCell ref="D8:D11"/>
    <mergeCell ref="F8:F11"/>
    <mergeCell ref="B13:B15"/>
    <mergeCell ref="A13:A15"/>
    <mergeCell ref="E13:E15"/>
    <mergeCell ref="D13:D15"/>
    <mergeCell ref="F13:F15"/>
    <mergeCell ref="F2:F3"/>
    <mergeCell ref="A1:H1"/>
    <mergeCell ref="E5:E7"/>
    <mergeCell ref="G2:I2"/>
    <mergeCell ref="I9:I10"/>
    <mergeCell ref="A2:A3"/>
    <mergeCell ref="B2:B3"/>
    <mergeCell ref="C2:C3"/>
    <mergeCell ref="D2:D3"/>
    <mergeCell ref="E2:E3"/>
    <mergeCell ref="G9:G10"/>
    <mergeCell ref="H9:H10"/>
    <mergeCell ref="A5:A7"/>
    <mergeCell ref="B5:B7"/>
  </mergeCells>
  <pageMargins left="0.19685039370078741" right="0" top="0.19685039370078741" bottom="0.19685039370078741" header="0" footer="0"/>
  <pageSetup paperSize="9" scale="60" fitToWidth="0"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showGridLines="0" topLeftCell="A10" zoomScale="57" zoomScaleNormal="57" workbookViewId="0">
      <selection activeCell="D15" sqref="D15"/>
    </sheetView>
  </sheetViews>
  <sheetFormatPr defaultColWidth="9.140625" defaultRowHeight="15"/>
  <cols>
    <col min="1" max="1" width="2" style="2" customWidth="1"/>
    <col min="2" max="2" width="5.5703125" style="1" customWidth="1"/>
    <col min="3" max="3" width="47.85546875" style="2" customWidth="1"/>
    <col min="4" max="4" width="60.140625" style="16" customWidth="1"/>
    <col min="5" max="5" width="30.5703125" style="2" customWidth="1"/>
    <col min="6" max="6" width="25.85546875" style="1" customWidth="1"/>
    <col min="7" max="7" width="35" style="1" customWidth="1"/>
    <col min="8" max="9" width="8" style="1" customWidth="1"/>
    <col min="10" max="10" width="7.85546875" style="2" customWidth="1"/>
    <col min="11" max="11" width="2.85546875" style="2" customWidth="1"/>
    <col min="12" max="16384" width="9.140625" style="2"/>
  </cols>
  <sheetData>
    <row r="1" spans="1:10" ht="52.5" customHeight="1">
      <c r="A1" s="5" t="s">
        <v>26</v>
      </c>
      <c r="B1" s="91" t="s">
        <v>44</v>
      </c>
      <c r="C1" s="91"/>
      <c r="D1" s="91"/>
      <c r="E1" s="91"/>
      <c r="F1" s="92"/>
      <c r="G1" s="92"/>
      <c r="H1" s="92"/>
      <c r="I1" s="92"/>
      <c r="J1" s="3"/>
    </row>
    <row r="2" spans="1:10" ht="73.5" customHeight="1">
      <c r="A2" s="3"/>
      <c r="B2" s="94" t="s">
        <v>0</v>
      </c>
      <c r="C2" s="90" t="s">
        <v>1</v>
      </c>
      <c r="D2" s="90" t="s">
        <v>2</v>
      </c>
      <c r="E2" s="90" t="s">
        <v>3</v>
      </c>
      <c r="F2" s="90" t="s">
        <v>4</v>
      </c>
      <c r="G2" s="90" t="s">
        <v>19</v>
      </c>
      <c r="H2" s="90" t="s">
        <v>24</v>
      </c>
      <c r="I2" s="90"/>
      <c r="J2" s="90"/>
    </row>
    <row r="3" spans="1:10" ht="18.75">
      <c r="A3" s="3"/>
      <c r="B3" s="95"/>
      <c r="C3" s="90"/>
      <c r="D3" s="90"/>
      <c r="E3" s="90"/>
      <c r="F3" s="90"/>
      <c r="G3" s="90"/>
      <c r="H3" s="29">
        <v>2018</v>
      </c>
      <c r="I3" s="29">
        <v>2019</v>
      </c>
      <c r="J3" s="4">
        <v>2020</v>
      </c>
    </row>
    <row r="4" spans="1:10" ht="18.75">
      <c r="A4" s="3"/>
      <c r="B4" s="6">
        <v>1</v>
      </c>
      <c r="C4" s="7">
        <v>2</v>
      </c>
      <c r="D4" s="29">
        <v>3</v>
      </c>
      <c r="E4" s="7">
        <v>4</v>
      </c>
      <c r="F4" s="29">
        <v>5</v>
      </c>
      <c r="G4" s="29">
        <v>6</v>
      </c>
      <c r="H4" s="29">
        <v>7</v>
      </c>
      <c r="I4" s="29">
        <v>8</v>
      </c>
      <c r="J4" s="4">
        <v>9</v>
      </c>
    </row>
    <row r="5" spans="1:10" ht="20.25" customHeight="1">
      <c r="A5" s="3"/>
      <c r="B5" s="93" t="s">
        <v>5</v>
      </c>
      <c r="C5" s="97" t="s">
        <v>34</v>
      </c>
      <c r="D5" s="28" t="s">
        <v>51</v>
      </c>
      <c r="E5" s="26" t="s">
        <v>53</v>
      </c>
      <c r="F5" s="93" t="s">
        <v>6</v>
      </c>
      <c r="G5" s="93" t="s">
        <v>21</v>
      </c>
      <c r="H5" s="26" t="s">
        <v>20</v>
      </c>
      <c r="I5" s="26" t="s">
        <v>20</v>
      </c>
      <c r="J5" s="26" t="s">
        <v>20</v>
      </c>
    </row>
    <row r="6" spans="1:10" ht="63" customHeight="1">
      <c r="A6" s="3"/>
      <c r="B6" s="93"/>
      <c r="C6" s="97"/>
      <c r="D6" s="28" t="s">
        <v>52</v>
      </c>
      <c r="E6" s="26" t="s">
        <v>54</v>
      </c>
      <c r="F6" s="93"/>
      <c r="G6" s="93"/>
      <c r="H6" s="26" t="s">
        <v>20</v>
      </c>
      <c r="I6" s="26" t="s">
        <v>20</v>
      </c>
      <c r="J6" s="26" t="s">
        <v>20</v>
      </c>
    </row>
    <row r="7" spans="1:10" ht="178.5" customHeight="1">
      <c r="A7" s="3"/>
      <c r="B7" s="96"/>
      <c r="C7" s="98"/>
      <c r="D7" s="28" t="s">
        <v>7</v>
      </c>
      <c r="E7" s="26" t="s">
        <v>27</v>
      </c>
      <c r="F7" s="93"/>
      <c r="G7" s="93"/>
      <c r="H7" s="26" t="s">
        <v>20</v>
      </c>
      <c r="I7" s="26" t="s">
        <v>20</v>
      </c>
      <c r="J7" s="26" t="s">
        <v>20</v>
      </c>
    </row>
    <row r="8" spans="1:10" ht="144.75" customHeight="1">
      <c r="A8" s="3"/>
      <c r="B8" s="27" t="s">
        <v>8</v>
      </c>
      <c r="C8" s="40" t="s">
        <v>9</v>
      </c>
      <c r="D8" s="38" t="s">
        <v>45</v>
      </c>
      <c r="E8" s="105" t="s">
        <v>10</v>
      </c>
      <c r="F8" s="26" t="s">
        <v>11</v>
      </c>
      <c r="G8" s="96" t="s">
        <v>35</v>
      </c>
      <c r="H8" s="26" t="s">
        <v>20</v>
      </c>
      <c r="I8" s="26" t="s">
        <v>20</v>
      </c>
      <c r="J8" s="26" t="s">
        <v>20</v>
      </c>
    </row>
    <row r="9" spans="1:10" ht="62.25" customHeight="1">
      <c r="A9" s="3"/>
      <c r="B9" s="30"/>
      <c r="C9" s="41"/>
      <c r="D9" s="38" t="s">
        <v>46</v>
      </c>
      <c r="E9" s="106"/>
      <c r="F9" s="93" t="s">
        <v>6</v>
      </c>
      <c r="G9" s="101"/>
      <c r="H9" s="93" t="s">
        <v>20</v>
      </c>
      <c r="I9" s="93" t="s">
        <v>20</v>
      </c>
      <c r="J9" s="96" t="s">
        <v>20</v>
      </c>
    </row>
    <row r="10" spans="1:10" ht="187.5" customHeight="1">
      <c r="A10" s="3"/>
      <c r="B10" s="30"/>
      <c r="C10" s="41"/>
      <c r="D10" s="39" t="s">
        <v>47</v>
      </c>
      <c r="E10" s="106"/>
      <c r="F10" s="96"/>
      <c r="G10" s="101"/>
      <c r="H10" s="96"/>
      <c r="I10" s="96"/>
      <c r="J10" s="101"/>
    </row>
    <row r="11" spans="1:10" ht="164.25" customHeight="1">
      <c r="A11" s="3"/>
      <c r="B11" s="101"/>
      <c r="C11" s="107"/>
      <c r="D11" s="38" t="s">
        <v>48</v>
      </c>
      <c r="E11" s="21"/>
      <c r="F11" s="26" t="s">
        <v>12</v>
      </c>
      <c r="G11" s="21"/>
      <c r="H11" s="26" t="s">
        <v>20</v>
      </c>
      <c r="I11" s="26" t="s">
        <v>20</v>
      </c>
      <c r="J11" s="26" t="s">
        <v>20</v>
      </c>
    </row>
    <row r="12" spans="1:10" ht="285" customHeight="1">
      <c r="A12" s="3"/>
      <c r="B12" s="101"/>
      <c r="C12" s="107"/>
      <c r="D12" s="38" t="s">
        <v>33</v>
      </c>
      <c r="E12" s="26" t="s">
        <v>37</v>
      </c>
      <c r="F12" s="26" t="s">
        <v>36</v>
      </c>
      <c r="G12" s="26"/>
      <c r="H12" s="26" t="s">
        <v>20</v>
      </c>
      <c r="I12" s="26" t="s">
        <v>20</v>
      </c>
      <c r="J12" s="26" t="s">
        <v>20</v>
      </c>
    </row>
    <row r="13" spans="1:10" ht="226.5" customHeight="1">
      <c r="A13" s="3"/>
      <c r="B13" s="108" t="s">
        <v>13</v>
      </c>
      <c r="C13" s="110" t="s">
        <v>49</v>
      </c>
      <c r="D13" s="38" t="s">
        <v>40</v>
      </c>
      <c r="E13" s="93" t="s">
        <v>14</v>
      </c>
      <c r="F13" s="93" t="s">
        <v>12</v>
      </c>
      <c r="G13" s="93" t="s">
        <v>25</v>
      </c>
      <c r="H13" s="17">
        <v>29.6</v>
      </c>
      <c r="I13" s="17">
        <v>0</v>
      </c>
      <c r="J13" s="17">
        <v>12</v>
      </c>
    </row>
    <row r="14" spans="1:10" ht="45" customHeight="1">
      <c r="A14" s="3"/>
      <c r="B14" s="109"/>
      <c r="C14" s="111"/>
      <c r="D14" s="45" t="s">
        <v>50</v>
      </c>
      <c r="E14" s="93"/>
      <c r="F14" s="93"/>
      <c r="G14" s="93"/>
      <c r="H14" s="17">
        <v>2.6</v>
      </c>
      <c r="I14" s="17" t="s">
        <v>22</v>
      </c>
      <c r="J14" s="17" t="s">
        <v>22</v>
      </c>
    </row>
    <row r="15" spans="1:10" ht="84.75" customHeight="1">
      <c r="A15" s="3"/>
      <c r="B15" s="109"/>
      <c r="C15" s="111"/>
      <c r="D15" s="45" t="s">
        <v>55</v>
      </c>
      <c r="E15" s="93"/>
      <c r="F15" s="93"/>
      <c r="G15" s="93"/>
      <c r="H15" s="17">
        <v>4.2</v>
      </c>
      <c r="I15" s="17" t="s">
        <v>22</v>
      </c>
      <c r="J15" s="17" t="s">
        <v>22</v>
      </c>
    </row>
    <row r="16" spans="1:10" ht="143.25" customHeight="1">
      <c r="A16" s="3"/>
      <c r="B16" s="109"/>
      <c r="C16" s="111"/>
      <c r="D16" s="45" t="s">
        <v>28</v>
      </c>
      <c r="E16" s="93"/>
      <c r="F16" s="93"/>
      <c r="G16" s="93"/>
      <c r="H16" s="17">
        <v>22.8</v>
      </c>
      <c r="I16" s="17" t="s">
        <v>22</v>
      </c>
      <c r="J16" s="17" t="s">
        <v>22</v>
      </c>
    </row>
    <row r="17" spans="1:17" ht="86.25" customHeight="1">
      <c r="A17" s="3"/>
      <c r="B17" s="109"/>
      <c r="C17" s="101"/>
      <c r="D17" s="45" t="s">
        <v>29</v>
      </c>
      <c r="E17" s="93"/>
      <c r="F17" s="93"/>
      <c r="G17" s="93"/>
      <c r="H17" s="17">
        <v>0</v>
      </c>
      <c r="I17" s="17">
        <v>0</v>
      </c>
      <c r="J17" s="17" t="s">
        <v>22</v>
      </c>
    </row>
    <row r="18" spans="1:17" ht="104.25" customHeight="1">
      <c r="A18" s="3"/>
      <c r="B18" s="109"/>
      <c r="C18" s="101"/>
      <c r="D18" s="45" t="s">
        <v>32</v>
      </c>
      <c r="E18" s="93"/>
      <c r="F18" s="93"/>
      <c r="G18" s="93"/>
      <c r="H18" s="17" t="s">
        <v>22</v>
      </c>
      <c r="I18" s="17" t="s">
        <v>22</v>
      </c>
      <c r="J18" s="17">
        <v>0.2</v>
      </c>
    </row>
    <row r="19" spans="1:17" ht="127.5" customHeight="1">
      <c r="A19" s="3"/>
      <c r="B19" s="109"/>
      <c r="C19" s="101"/>
      <c r="D19" s="45" t="s">
        <v>31</v>
      </c>
      <c r="E19" s="93"/>
      <c r="F19" s="93"/>
      <c r="G19" s="93"/>
      <c r="H19" s="17" t="s">
        <v>22</v>
      </c>
      <c r="I19" s="17" t="s">
        <v>22</v>
      </c>
      <c r="J19" s="17">
        <v>11.8</v>
      </c>
    </row>
    <row r="20" spans="1:17" ht="385.5" customHeight="1">
      <c r="A20" s="3"/>
      <c r="B20" s="43"/>
      <c r="C20" s="49"/>
      <c r="D20" s="39" t="s">
        <v>38</v>
      </c>
      <c r="E20" s="27" t="s">
        <v>10</v>
      </c>
      <c r="F20" s="27" t="s">
        <v>11</v>
      </c>
      <c r="G20" s="27" t="s">
        <v>39</v>
      </c>
      <c r="H20" s="27" t="s">
        <v>20</v>
      </c>
      <c r="I20" s="27" t="s">
        <v>20</v>
      </c>
      <c r="J20" s="27" t="s">
        <v>20</v>
      </c>
      <c r="K20" s="8"/>
      <c r="L20" s="8"/>
      <c r="M20" s="8"/>
      <c r="N20" s="8"/>
      <c r="O20" s="8"/>
      <c r="P20" s="8"/>
      <c r="Q20" s="8"/>
    </row>
    <row r="21" spans="1:17" ht="240" customHeight="1">
      <c r="A21" s="3"/>
      <c r="B21" s="25"/>
      <c r="C21" s="48"/>
      <c r="D21" s="38" t="s">
        <v>15</v>
      </c>
      <c r="E21" s="24" t="s">
        <v>16</v>
      </c>
      <c r="F21" s="24" t="s">
        <v>12</v>
      </c>
      <c r="G21" s="27" t="s">
        <v>39</v>
      </c>
      <c r="H21" s="32" t="s">
        <v>20</v>
      </c>
      <c r="I21" s="26" t="s">
        <v>20</v>
      </c>
      <c r="J21" s="26" t="s">
        <v>20</v>
      </c>
      <c r="K21" s="9"/>
      <c r="L21" s="23"/>
      <c r="M21" s="23"/>
      <c r="N21" s="104"/>
      <c r="O21" s="10"/>
      <c r="P21" s="10"/>
      <c r="Q21" s="10"/>
    </row>
    <row r="22" spans="1:17" ht="268.5" customHeight="1">
      <c r="A22" s="3"/>
      <c r="B22" s="44"/>
      <c r="C22" s="50"/>
      <c r="D22" s="46" t="s">
        <v>41</v>
      </c>
      <c r="E22" s="24" t="s">
        <v>17</v>
      </c>
      <c r="F22" s="24" t="s">
        <v>12</v>
      </c>
      <c r="G22" s="27" t="s">
        <v>25</v>
      </c>
      <c r="H22" s="32">
        <f>H23+H24</f>
        <v>124.4</v>
      </c>
      <c r="I22" s="26">
        <f>I23+I24</f>
        <v>53.1</v>
      </c>
      <c r="J22" s="26">
        <f>J24</f>
        <v>29</v>
      </c>
      <c r="K22" s="9"/>
      <c r="L22" s="23"/>
      <c r="M22" s="23"/>
      <c r="N22" s="104"/>
      <c r="O22" s="10"/>
      <c r="P22" s="10"/>
      <c r="Q22" s="10"/>
    </row>
    <row r="23" spans="1:17" ht="282" customHeight="1">
      <c r="A23" s="3"/>
      <c r="B23" s="112"/>
      <c r="C23" s="47" t="s">
        <v>42</v>
      </c>
      <c r="D23" s="31" t="s">
        <v>43</v>
      </c>
      <c r="E23" s="25"/>
      <c r="F23" s="25"/>
      <c r="G23" s="30"/>
      <c r="H23" s="37">
        <v>39.4</v>
      </c>
      <c r="I23" s="17">
        <v>51.1</v>
      </c>
      <c r="J23" s="17" t="s">
        <v>22</v>
      </c>
      <c r="K23" s="9"/>
      <c r="L23" s="23"/>
      <c r="M23" s="23"/>
      <c r="N23" s="10"/>
      <c r="O23" s="10"/>
      <c r="P23" s="10"/>
      <c r="Q23" s="10"/>
    </row>
    <row r="24" spans="1:17" ht="105.75" customHeight="1">
      <c r="A24" s="3"/>
      <c r="B24" s="113"/>
      <c r="C24" s="38" t="s">
        <v>18</v>
      </c>
      <c r="D24" s="31" t="s">
        <v>30</v>
      </c>
      <c r="E24" s="34"/>
      <c r="F24" s="22"/>
      <c r="G24" s="36"/>
      <c r="H24" s="37">
        <v>85</v>
      </c>
      <c r="I24" s="17">
        <v>2</v>
      </c>
      <c r="J24" s="17">
        <v>29</v>
      </c>
      <c r="K24" s="11"/>
      <c r="L24" s="12"/>
      <c r="M24" s="13"/>
      <c r="N24" s="13"/>
      <c r="O24" s="14"/>
      <c r="P24" s="14"/>
      <c r="Q24" s="14"/>
    </row>
    <row r="25" spans="1:17" ht="60.75">
      <c r="A25" s="3"/>
      <c r="B25" s="42"/>
      <c r="C25" s="18" t="s">
        <v>23</v>
      </c>
      <c r="D25" s="19"/>
      <c r="E25" s="33"/>
      <c r="F25" s="35"/>
      <c r="G25" s="35"/>
      <c r="H25" s="20">
        <v>154</v>
      </c>
      <c r="I25" s="20">
        <v>53.1</v>
      </c>
      <c r="J25" s="20">
        <v>41</v>
      </c>
      <c r="K25" s="2" t="s">
        <v>26</v>
      </c>
    </row>
    <row r="26" spans="1:17" ht="15.75">
      <c r="B26" s="15"/>
    </row>
    <row r="27" spans="1:17" ht="15.75">
      <c r="B27" s="15"/>
    </row>
  </sheetData>
  <mergeCells count="32">
    <mergeCell ref="B23:B24"/>
    <mergeCell ref="B17:B19"/>
    <mergeCell ref="C17:C19"/>
    <mergeCell ref="E17:E19"/>
    <mergeCell ref="F17:F19"/>
    <mergeCell ref="G17:G19"/>
    <mergeCell ref="N21:N22"/>
    <mergeCell ref="H9:H10"/>
    <mergeCell ref="I9:I10"/>
    <mergeCell ref="J9:J10"/>
    <mergeCell ref="F13:F16"/>
    <mergeCell ref="G13:G16"/>
    <mergeCell ref="B5:B7"/>
    <mergeCell ref="C5:C7"/>
    <mergeCell ref="F5:F7"/>
    <mergeCell ref="G5:G7"/>
    <mergeCell ref="E8:E10"/>
    <mergeCell ref="G8:G10"/>
    <mergeCell ref="F9:F10"/>
    <mergeCell ref="B11:B12"/>
    <mergeCell ref="C11:C12"/>
    <mergeCell ref="B13:B16"/>
    <mergeCell ref="C13:C16"/>
    <mergeCell ref="E13:E16"/>
    <mergeCell ref="B1:I1"/>
    <mergeCell ref="B2:B3"/>
    <mergeCell ref="C2:C3"/>
    <mergeCell ref="D2:D3"/>
    <mergeCell ref="E2:E3"/>
    <mergeCell ref="F2:F3"/>
    <mergeCell ref="G2:G3"/>
    <mergeCell ref="H2:J2"/>
  </mergeCells>
  <pageMargins left="0" right="0" top="0.19685039370078741" bottom="0.19685039370078741" header="0" footer="0"/>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Лист2</vt:lpstr>
      <vt:lpstr>Лист3</vt:lpstr>
      <vt:lpstr>Лист2 (2)</vt:lpstr>
      <vt:lpstr>Лист2!Заголовки_для_печати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vasilyeva</dc:creator>
  <cp:lastModifiedBy>typer2</cp:lastModifiedBy>
  <cp:lastPrinted>2018-10-23T09:35:19Z</cp:lastPrinted>
  <dcterms:created xsi:type="dcterms:W3CDTF">2018-06-28T06:07:05Z</dcterms:created>
  <dcterms:modified xsi:type="dcterms:W3CDTF">2018-10-23T09:35:53Z</dcterms:modified>
</cp:coreProperties>
</file>