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<sst xmlns="http://schemas.openxmlformats.org/spreadsheetml/2006/main" count="99" uniqueCount="92">
  <si>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№ п/п</t>
  </si>
  <si>
    <t>Показатели</t>
  </si>
  <si>
    <t>Расходы на разработку проектной документации</t>
  </si>
  <si>
    <t>Расходы на выполнение технических условий, в т.ч.</t>
  </si>
  <si>
    <t>2.1</t>
  </si>
  <si>
    <t>Строительство (реконструкция) стальных газопроводов</t>
  </si>
  <si>
    <t>2.1.1</t>
  </si>
  <si>
    <t>Наземная (надземная) прокладка</t>
  </si>
  <si>
    <t>2.1.1.1</t>
  </si>
  <si>
    <t>158 мм и менее</t>
  </si>
  <si>
    <t>2.1.1.2</t>
  </si>
  <si>
    <t>159-218 мм</t>
  </si>
  <si>
    <t>2.1.1.3</t>
  </si>
  <si>
    <t>219-272 мм</t>
  </si>
  <si>
    <t>2.1.1.4</t>
  </si>
  <si>
    <t>273-324 мм</t>
  </si>
  <si>
    <t>2.1.1.5</t>
  </si>
  <si>
    <t>325-425 мм</t>
  </si>
  <si>
    <t>2.1.1.6</t>
  </si>
  <si>
    <t>426-529 мм</t>
  </si>
  <si>
    <t>2.1.1.7</t>
  </si>
  <si>
    <t>530 мм и выше</t>
  </si>
  <si>
    <t>2.1.2</t>
  </si>
  <si>
    <t>Подземная прокладка</t>
  </si>
  <si>
    <t>2.1.2.1</t>
  </si>
  <si>
    <t>2.1.2.2</t>
  </si>
  <si>
    <t>2.1.2.3</t>
  </si>
  <si>
    <t>2.1.2.4</t>
  </si>
  <si>
    <t>2.1.2.5</t>
  </si>
  <si>
    <t>2.1.2.6</t>
  </si>
  <si>
    <t>2.1.2.7</t>
  </si>
  <si>
    <t>2.2</t>
  </si>
  <si>
    <t>Строительство (реконструкция) полиэтиленовых газопроводов</t>
  </si>
  <si>
    <t>2.2.1</t>
  </si>
  <si>
    <t>109 мм и менее</t>
  </si>
  <si>
    <t>2.2.2</t>
  </si>
  <si>
    <t>110-159 мм</t>
  </si>
  <si>
    <t>2.2.3</t>
  </si>
  <si>
    <t>160-224 мм</t>
  </si>
  <si>
    <t>2.2.4</t>
  </si>
  <si>
    <t>225-314 мм</t>
  </si>
  <si>
    <t>2.2.5</t>
  </si>
  <si>
    <t>315-399 мм</t>
  </si>
  <si>
    <t>2.2.6</t>
  </si>
  <si>
    <t>400 мм и выше</t>
  </si>
  <si>
    <t>2.3</t>
  </si>
  <si>
    <t>Строительство (реконструкция) газорегуляторных пунктов</t>
  </si>
  <si>
    <t>2.3.1</t>
  </si>
  <si>
    <t>до 40 куб. метров в час</t>
  </si>
  <si>
    <t>2.3.2</t>
  </si>
  <si>
    <t>40-99 куб. метров в час</t>
  </si>
  <si>
    <t>2.3.3</t>
  </si>
  <si>
    <t>100-399 куб. метров в час</t>
  </si>
  <si>
    <t>2.3.4</t>
  </si>
  <si>
    <t>400-999 куб. метров в час</t>
  </si>
  <si>
    <t>2.3.5</t>
  </si>
  <si>
    <t>1000-1999 куб. метров в час</t>
  </si>
  <si>
    <t>2.3.6</t>
  </si>
  <si>
    <t>2000-2999 куб. метров в час</t>
  </si>
  <si>
    <t>2.3.7</t>
  </si>
  <si>
    <t>3000-3999 куб. метров в час</t>
  </si>
  <si>
    <t>2.3.8</t>
  </si>
  <si>
    <t>4000-4999 куб. метров в час</t>
  </si>
  <si>
    <t>2.3.9</t>
  </si>
  <si>
    <t>5000-9999 куб. метров в час</t>
  </si>
  <si>
    <t>2.3.10</t>
  </si>
  <si>
    <t>10000-19999 куб. метров в час</t>
  </si>
  <si>
    <t>2.3.11</t>
  </si>
  <si>
    <t>20000-29999 куб. метров в час</t>
  </si>
  <si>
    <t>2.3.12</t>
  </si>
  <si>
    <t>30000 куб. метров в час и выше</t>
  </si>
  <si>
    <t>2.3.13</t>
  </si>
  <si>
    <t>Строительство (реконструкция) станций катодной защиты</t>
  </si>
  <si>
    <t>2.3.14</t>
  </si>
  <si>
    <t>Станция катодной защиты 1-го типа</t>
  </si>
  <si>
    <t>2.3.15</t>
  </si>
  <si>
    <t>Станция катодной защиты 2-го типа</t>
  </si>
  <si>
    <t>2.3.16</t>
  </si>
  <si>
    <t>Станция катодной защиты 3-го типа</t>
  </si>
  <si>
    <t>2.3.17</t>
  </si>
  <si>
    <t>Станция катодной защиты m-го типа</t>
  </si>
  <si>
    <t>2.5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</si>
  <si>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</si>
  <si>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</si>
  <si>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</si>
  <si>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</si>
  <si>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Эффективная ставка налога на прибыль</t>
  </si>
  <si>
    <t>тыс. руб.</t>
  </si>
  <si>
    <t>Расходы на проведение мероприятий по технологическому присоединению газоиспользующего оборудования заявителя, всего</t>
  </si>
  <si>
    <t xml:space="preserve">Наименование объекта: «Инфраструктурное обеспечение промышленной площадки Петрозаводского городского округа в районе пересечения Пряжинского и Суоярвского шоссе», расположенного по адресу: Республика Карелия, г. Петрозаводск, земельный участок с кадастровым номером 10:01:0240101:55 </t>
  </si>
  <si>
    <t>Расчет  платы за технологическое присоединение газоиспользующего оборудования объекта капитального строительства Казенного учреждения Республики Карелия «Управление капитального строительства при Министерстве строительства Республики Карелия» к газораспределительным сетям АО «Газпром газораспределение Петрозаводск»  по индивидуальному проекту</t>
  </si>
  <si>
    <t>Приложение  к протоколу заседания Правления Госкомитета Республики Карелия по ценам и тарифам от  19.01.2018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</si>
</sst>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 topLeftCell="A43">
      <selection activeCell="B58" sqref="B58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33.00390625" style="0" customWidth="1"/>
    <col min="4" max="16384" width="8.57421875" style="0" customWidth="1"/>
  </cols>
  <sheetData>
    <row r="1" ht="81.75" customHeight="1">
      <c r="C1" s="1" t="s">
        <v>91</v>
      </c>
    </row>
    <row r="2" spans="1:3" ht="65.25" customHeight="1">
      <c r="A2" s="19" t="s">
        <v>90</v>
      </c>
      <c r="B2" s="19"/>
      <c r="C2" s="19"/>
    </row>
    <row r="3" spans="1:3" ht="54.75" customHeight="1" thickBot="1">
      <c r="A3" s="20" t="s">
        <v>89</v>
      </c>
      <c r="B3" s="20"/>
      <c r="C3" s="20"/>
    </row>
    <row r="4" spans="1:3" ht="15.75">
      <c r="A4" s="12" t="s">
        <v>0</v>
      </c>
      <c r="B4" s="13" t="s">
        <v>1</v>
      </c>
      <c r="C4" s="14" t="s">
        <v>87</v>
      </c>
    </row>
    <row r="5" spans="1:3" ht="15.75">
      <c r="A5" s="15">
        <v>1</v>
      </c>
      <c r="B5" s="2">
        <v>2</v>
      </c>
      <c r="C5" s="16">
        <v>3</v>
      </c>
    </row>
    <row r="6" spans="1:3" ht="33" customHeight="1">
      <c r="A6" s="4">
        <v>1</v>
      </c>
      <c r="B6" s="5" t="s">
        <v>2</v>
      </c>
      <c r="C6" s="17">
        <v>313.16711</v>
      </c>
    </row>
    <row r="7" spans="1:3" ht="32.25" customHeight="1">
      <c r="A7" s="6">
        <v>2</v>
      </c>
      <c r="B7" s="7" t="s">
        <v>3</v>
      </c>
      <c r="C7" s="9">
        <f>C25</f>
        <v>1810.37849</v>
      </c>
    </row>
    <row r="8" spans="1:3" ht="27.75" customHeight="1">
      <c r="A8" s="8" t="s">
        <v>4</v>
      </c>
      <c r="B8" s="7" t="s">
        <v>5</v>
      </c>
      <c r="C8" s="9">
        <v>0</v>
      </c>
    </row>
    <row r="9" spans="1:3" ht="27" customHeight="1">
      <c r="A9" s="8" t="s">
        <v>6</v>
      </c>
      <c r="B9" s="7" t="s">
        <v>7</v>
      </c>
      <c r="C9" s="9">
        <v>0</v>
      </c>
    </row>
    <row r="10" spans="1:3" ht="15.75">
      <c r="A10" s="6" t="s">
        <v>8</v>
      </c>
      <c r="B10" s="7" t="s">
        <v>9</v>
      </c>
      <c r="C10" s="9">
        <v>0</v>
      </c>
    </row>
    <row r="11" spans="1:3" ht="15.75">
      <c r="A11" s="6" t="s">
        <v>10</v>
      </c>
      <c r="B11" s="7" t="s">
        <v>11</v>
      </c>
      <c r="C11" s="9">
        <v>0</v>
      </c>
    </row>
    <row r="12" spans="1:3" ht="15.75">
      <c r="A12" s="6" t="s">
        <v>12</v>
      </c>
      <c r="B12" s="7" t="s">
        <v>13</v>
      </c>
      <c r="C12" s="9">
        <v>0</v>
      </c>
    </row>
    <row r="13" spans="1:3" ht="15.75">
      <c r="A13" s="6" t="s">
        <v>14</v>
      </c>
      <c r="B13" s="7" t="s">
        <v>15</v>
      </c>
      <c r="C13" s="9">
        <v>0</v>
      </c>
    </row>
    <row r="14" spans="1:3" ht="15.75">
      <c r="A14" s="6" t="s">
        <v>16</v>
      </c>
      <c r="B14" s="7" t="s">
        <v>17</v>
      </c>
      <c r="C14" s="9">
        <v>0</v>
      </c>
    </row>
    <row r="15" spans="1:3" ht="15.75">
      <c r="A15" s="6" t="s">
        <v>18</v>
      </c>
      <c r="B15" s="7" t="s">
        <v>19</v>
      </c>
      <c r="C15" s="9">
        <v>0</v>
      </c>
    </row>
    <row r="16" spans="1:3" ht="15.75">
      <c r="A16" s="6" t="s">
        <v>20</v>
      </c>
      <c r="B16" s="7" t="s">
        <v>21</v>
      </c>
      <c r="C16" s="9">
        <v>0</v>
      </c>
    </row>
    <row r="17" spans="1:3" ht="23.25" customHeight="1">
      <c r="A17" s="8" t="s">
        <v>22</v>
      </c>
      <c r="B17" s="7" t="s">
        <v>23</v>
      </c>
      <c r="C17" s="9">
        <v>0</v>
      </c>
    </row>
    <row r="18" spans="1:3" ht="15.75">
      <c r="A18" s="6" t="s">
        <v>24</v>
      </c>
      <c r="B18" s="7" t="s">
        <v>9</v>
      </c>
      <c r="C18" s="9">
        <v>0</v>
      </c>
    </row>
    <row r="19" spans="1:3" ht="15.75">
      <c r="A19" s="6" t="s">
        <v>25</v>
      </c>
      <c r="B19" s="7" t="s">
        <v>11</v>
      </c>
      <c r="C19" s="9">
        <v>0</v>
      </c>
    </row>
    <row r="20" spans="1:3" ht="15.75">
      <c r="A20" s="6" t="s">
        <v>26</v>
      </c>
      <c r="B20" s="7" t="s">
        <v>13</v>
      </c>
      <c r="C20" s="9">
        <v>0</v>
      </c>
    </row>
    <row r="21" spans="1:3" ht="15.75">
      <c r="A21" s="6" t="s">
        <v>27</v>
      </c>
      <c r="B21" s="7" t="s">
        <v>15</v>
      </c>
      <c r="C21" s="9">
        <v>0</v>
      </c>
    </row>
    <row r="22" spans="1:3" ht="15.75">
      <c r="A22" s="6" t="s">
        <v>28</v>
      </c>
      <c r="B22" s="7" t="s">
        <v>17</v>
      </c>
      <c r="C22" s="9">
        <v>0</v>
      </c>
    </row>
    <row r="23" spans="1:3" ht="15.75">
      <c r="A23" s="6" t="s">
        <v>29</v>
      </c>
      <c r="B23" s="7" t="s">
        <v>19</v>
      </c>
      <c r="C23" s="9">
        <v>0</v>
      </c>
    </row>
    <row r="24" spans="1:3" ht="15.75">
      <c r="A24" s="6" t="s">
        <v>30</v>
      </c>
      <c r="B24" s="7" t="s">
        <v>21</v>
      </c>
      <c r="C24" s="9">
        <v>0</v>
      </c>
    </row>
    <row r="25" spans="1:3" ht="24" customHeight="1">
      <c r="A25" s="8" t="s">
        <v>31</v>
      </c>
      <c r="B25" s="7" t="s">
        <v>32</v>
      </c>
      <c r="C25" s="9">
        <f>C27</f>
        <v>1810.37849</v>
      </c>
    </row>
    <row r="26" spans="1:3" ht="15.75">
      <c r="A26" s="8" t="s">
        <v>33</v>
      </c>
      <c r="B26" s="7" t="s">
        <v>34</v>
      </c>
      <c r="C26" s="9">
        <v>0</v>
      </c>
    </row>
    <row r="27" spans="1:3" ht="15.75">
      <c r="A27" s="8" t="s">
        <v>35</v>
      </c>
      <c r="B27" s="7" t="s">
        <v>36</v>
      </c>
      <c r="C27" s="9">
        <v>1810.37849</v>
      </c>
    </row>
    <row r="28" spans="1:3" ht="15.75">
      <c r="A28" s="8" t="s">
        <v>37</v>
      </c>
      <c r="B28" s="7" t="s">
        <v>38</v>
      </c>
      <c r="C28" s="9">
        <v>0</v>
      </c>
    </row>
    <row r="29" spans="1:3" ht="15.75">
      <c r="A29" s="8" t="s">
        <v>39</v>
      </c>
      <c r="B29" s="7" t="s">
        <v>40</v>
      </c>
      <c r="C29" s="9">
        <v>0</v>
      </c>
    </row>
    <row r="30" spans="1:3" ht="15.75">
      <c r="A30" s="8" t="s">
        <v>41</v>
      </c>
      <c r="B30" s="7" t="s">
        <v>42</v>
      </c>
      <c r="C30" s="9">
        <v>0</v>
      </c>
    </row>
    <row r="31" spans="1:3" ht="15.75">
      <c r="A31" s="8" t="s">
        <v>43</v>
      </c>
      <c r="B31" s="7" t="s">
        <v>44</v>
      </c>
      <c r="C31" s="9">
        <v>0</v>
      </c>
    </row>
    <row r="32" spans="1:3" ht="34.5" customHeight="1">
      <c r="A32" s="8" t="s">
        <v>45</v>
      </c>
      <c r="B32" s="7" t="s">
        <v>46</v>
      </c>
      <c r="C32" s="9">
        <v>0</v>
      </c>
    </row>
    <row r="33" spans="1:3" ht="35.25" customHeight="1">
      <c r="A33" s="8" t="s">
        <v>47</v>
      </c>
      <c r="B33" s="7" t="s">
        <v>48</v>
      </c>
      <c r="C33" s="9">
        <v>0</v>
      </c>
    </row>
    <row r="34" spans="1:3" ht="40.5" customHeight="1">
      <c r="A34" s="8" t="s">
        <v>49</v>
      </c>
      <c r="B34" s="7" t="s">
        <v>50</v>
      </c>
      <c r="C34" s="9">
        <v>0</v>
      </c>
    </row>
    <row r="35" spans="1:3" ht="36" customHeight="1">
      <c r="A35" s="8" t="s">
        <v>51</v>
      </c>
      <c r="B35" s="7" t="s">
        <v>52</v>
      </c>
      <c r="C35" s="9">
        <v>0</v>
      </c>
    </row>
    <row r="36" spans="1:3" ht="15.75">
      <c r="A36" s="8" t="s">
        <v>53</v>
      </c>
      <c r="B36" s="7" t="s">
        <v>54</v>
      </c>
      <c r="C36" s="9">
        <v>0</v>
      </c>
    </row>
    <row r="37" spans="1:3" ht="15.75">
      <c r="A37" s="8" t="s">
        <v>55</v>
      </c>
      <c r="B37" s="7" t="s">
        <v>56</v>
      </c>
      <c r="C37" s="9">
        <v>0</v>
      </c>
    </row>
    <row r="38" spans="1:3" ht="43.5" customHeight="1">
      <c r="A38" s="8" t="s">
        <v>57</v>
      </c>
      <c r="B38" s="7" t="s">
        <v>58</v>
      </c>
      <c r="C38" s="9">
        <v>0</v>
      </c>
    </row>
    <row r="39" spans="1:3" ht="45" customHeight="1">
      <c r="A39" s="8" t="s">
        <v>59</v>
      </c>
      <c r="B39" s="7" t="s">
        <v>60</v>
      </c>
      <c r="C39" s="9">
        <v>0</v>
      </c>
    </row>
    <row r="40" spans="1:3" ht="36" customHeight="1">
      <c r="A40" s="8" t="s">
        <v>61</v>
      </c>
      <c r="B40" s="7" t="s">
        <v>62</v>
      </c>
      <c r="C40" s="9">
        <v>0</v>
      </c>
    </row>
    <row r="41" spans="1:3" ht="30" customHeight="1">
      <c r="A41" s="8" t="s">
        <v>63</v>
      </c>
      <c r="B41" s="7" t="s">
        <v>64</v>
      </c>
      <c r="C41" s="9">
        <v>0</v>
      </c>
    </row>
    <row r="42" spans="1:3" ht="52.5" customHeight="1">
      <c r="A42" s="8" t="s">
        <v>65</v>
      </c>
      <c r="B42" s="7" t="s">
        <v>66</v>
      </c>
      <c r="C42" s="9">
        <v>0</v>
      </c>
    </row>
    <row r="43" spans="1:3" ht="15.75">
      <c r="A43" s="8" t="s">
        <v>67</v>
      </c>
      <c r="B43" s="7" t="s">
        <v>68</v>
      </c>
      <c r="C43" s="9">
        <v>0</v>
      </c>
    </row>
    <row r="44" spans="1:3" ht="15.75">
      <c r="A44" s="8" t="s">
        <v>69</v>
      </c>
      <c r="B44" s="7" t="s">
        <v>70</v>
      </c>
      <c r="C44" s="9">
        <v>0</v>
      </c>
    </row>
    <row r="45" spans="1:3" ht="15.75">
      <c r="A45" s="8" t="s">
        <v>71</v>
      </c>
      <c r="B45" s="7" t="s">
        <v>72</v>
      </c>
      <c r="C45" s="9">
        <v>0</v>
      </c>
    </row>
    <row r="46" spans="1:3" ht="15.75">
      <c r="A46" s="8" t="s">
        <v>73</v>
      </c>
      <c r="B46" s="7" t="s">
        <v>74</v>
      </c>
      <c r="C46" s="9">
        <v>0</v>
      </c>
    </row>
    <row r="47" spans="1:3" ht="15.75">
      <c r="A47" s="8" t="s">
        <v>75</v>
      </c>
      <c r="B47" s="7" t="s">
        <v>76</v>
      </c>
      <c r="C47" s="9">
        <v>0</v>
      </c>
    </row>
    <row r="48" spans="1:3" ht="15.75">
      <c r="A48" s="8" t="s">
        <v>77</v>
      </c>
      <c r="B48" s="7" t="s">
        <v>78</v>
      </c>
      <c r="C48" s="9">
        <v>0</v>
      </c>
    </row>
    <row r="49" spans="1:3" ht="15.75">
      <c r="A49" s="8" t="s">
        <v>79</v>
      </c>
      <c r="B49" s="7" t="s">
        <v>80</v>
      </c>
      <c r="C49" s="9">
        <v>0</v>
      </c>
    </row>
    <row r="50" spans="1:3" ht="38.25" customHeight="1">
      <c r="A50" s="8" t="s">
        <v>81</v>
      </c>
      <c r="B50" s="7" t="s">
        <v>82</v>
      </c>
      <c r="C50" s="9">
        <v>0</v>
      </c>
    </row>
    <row r="51" spans="1:3" ht="31.5">
      <c r="A51" s="6">
        <v>3</v>
      </c>
      <c r="B51" s="7" t="s">
        <v>83</v>
      </c>
      <c r="C51" s="9">
        <v>1.11781</v>
      </c>
    </row>
    <row r="52" spans="1:3" ht="66.75" customHeight="1">
      <c r="A52" s="6">
        <v>4</v>
      </c>
      <c r="B52" s="7" t="s">
        <v>84</v>
      </c>
      <c r="C52" s="9">
        <v>36.46506</v>
      </c>
    </row>
    <row r="53" spans="1:3" ht="15.75">
      <c r="A53" s="6">
        <v>5</v>
      </c>
      <c r="B53" s="7" t="s">
        <v>86</v>
      </c>
      <c r="C53" s="9">
        <v>0</v>
      </c>
    </row>
    <row r="54" spans="1:3" ht="15.75">
      <c r="A54" s="6">
        <v>6</v>
      </c>
      <c r="B54" s="7" t="s">
        <v>85</v>
      </c>
      <c r="C54" s="9">
        <v>0</v>
      </c>
    </row>
    <row r="55" spans="1:3" ht="47.25" customHeight="1" thickBot="1">
      <c r="A55" s="10">
        <v>7</v>
      </c>
      <c r="B55" s="11" t="s">
        <v>88</v>
      </c>
      <c r="C55" s="18">
        <f>C54+C6+C7+C51+C52</f>
        <v>2161.12847</v>
      </c>
    </row>
    <row r="56" spans="1:3" ht="15.75">
      <c r="A56" s="3"/>
      <c r="B56" s="3"/>
      <c r="C56" s="3"/>
    </row>
    <row r="57" spans="1:3" ht="42.75" customHeight="1">
      <c r="A57" s="21"/>
      <c r="B57" s="21"/>
      <c r="C57" s="21"/>
    </row>
  </sheetData>
  <sheetProtection selectLockedCells="1" selectUnlockedCells="1"/>
  <mergeCells count="3">
    <mergeCell ref="A2:C2"/>
    <mergeCell ref="A3:C3"/>
    <mergeCell ref="A57:C57"/>
  </mergeCells>
  <printOptions/>
  <pageMargins left="0.7083333333333334" right="0.19652777777777777" top="0.7479166666666667" bottom="0.7479166666666667" header="0.5118055555555555" footer="0.5118055555555555"/>
  <pageSetup fitToHeight="2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2017-08-02T09:57:02Z</cp:lastPrinted>
  <dcterms:created xsi:type="dcterms:W3CDTF">2006-09-15T21:00:00Z</dcterms:created>
  <dcterms:modified xsi:type="dcterms:W3CDTF">2018-01-19T09:04:56Z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